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Pepo Gazdik\Downloads\"/>
    </mc:Choice>
  </mc:AlternateContent>
  <xr:revisionPtr revIDLastSave="0" documentId="13_ncr:1_{E1DB173A-4ED8-4C55-AEF8-4277CF0D536B}" xr6:coauthVersionLast="45" xr6:coauthVersionMax="45" xr10:uidLastSave="{00000000-0000-0000-0000-000000000000}"/>
  <workbookProtection workbookAlgorithmName="SHA-512" workbookHashValue="DavH83KI82PODFiBEuQ0S6TnEC9CSXmBT++kjD97/8IfvEbJ53+Q+nOY4yuamRPmvrwgwj1xgrh5RbXd0oW3Tw==" workbookSaltValue="dJ3va+BLcnwd0BoH8uWQnw==" workbookSpinCount="100000" lockStructure="1"/>
  <bookViews>
    <workbookView xWindow="-113" yWindow="-113" windowWidth="24267" windowHeight="13148" activeTab="1" xr2:uid="{00000000-000D-0000-FFFF-FFFF00000000}"/>
  </bookViews>
  <sheets>
    <sheet name="Projektové zámery" sheetId="1" r:id="rId1"/>
    <sheet name="Prior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<sst xmlns="http://schemas.openxmlformats.org/spreadsheetml/2006/main" count="366" uniqueCount="210">
  <si>
    <t>Nosné projekty</t>
  </si>
  <si>
    <t>Prioritné oblasti</t>
  </si>
  <si>
    <t>Doprava: Obstaranie mobilných prostriedkov dráhovej MHD</t>
  </si>
  <si>
    <t xml:space="preserve">1. Nákup nových trolejbusov </t>
  </si>
  <si>
    <t xml:space="preserve">2.  Nákup autobusov a vybudovanie podpornej infraštruktúry                </t>
  </si>
  <si>
    <t>Rozpočet projektu</t>
  </si>
  <si>
    <t>Doprava: Modernizácia a výstavby infraštruktúry pre dráhovú dopravu MHD</t>
  </si>
  <si>
    <t xml:space="preserve">1. Modernizácia DEPA </t>
  </si>
  <si>
    <t>2. Modernizácia trakčného vedenia</t>
  </si>
  <si>
    <t xml:space="preserve">Doprava: Podpora nízkoemisnej mobility - cyklodopravy                          </t>
  </si>
  <si>
    <t>1. Zavádzanie nízkoemisných zón,  efektívna parkovacia politika</t>
  </si>
  <si>
    <t xml:space="preserve">Doprava: Optimalizácia verejnej dopravy                                         </t>
  </si>
  <si>
    <t xml:space="preserve">Doprava: Digitalizácia a smart riešenia v doprave                                               </t>
  </si>
  <si>
    <t>Zabezpečenie prieskumu, sanácie a monitorovania environmentálnych záťaží</t>
  </si>
  <si>
    <t xml:space="preserve">Odpady: Zabezpečenie prieskumu, sanácie a monitorovania environmentálnych záťaží   </t>
  </si>
  <si>
    <t xml:space="preserve">Odpady: Podpora dobudovania, intenzifikácie a rozšírania systémov triedeného zberu komunálneho a BRKO odpadu </t>
  </si>
  <si>
    <t>2.1 Rozvoj prostredia pre inovačne založenú ekonomiku</t>
  </si>
  <si>
    <t xml:space="preserve">Adaptácia: Budovanie mestskej zelene s cieľom podporiť adaptačné opatrenia v urbanizovanom prostredí </t>
  </si>
  <si>
    <t>Vzdelávanie:Rozvoj digitálnych  zručností  a kľúčových kompetencií zamestnancov verejných inštitúcií - reagujúce na aktuálne potreby ekonomiky</t>
  </si>
  <si>
    <t>Vzdelávanie: Modernizácia materiálneho a technického vybavenia základných škôl pre potreby inteligentnej špecializácie a reakcia na aktuálne potreby zavedenia dištančnej formy štúdia</t>
  </si>
  <si>
    <t xml:space="preserve">1. Rekonštrukcia a rozšírenie  verejného osvetlenia </t>
  </si>
  <si>
    <t>Podpora aktivít v oblasti znižovania rizika  chudoby a sociálneho vylúčenia</t>
  </si>
  <si>
    <t>1. Výstavba nájomných bytov pre mladé rodiny a osôb ohrozených chudobou, sociálnym vylúčením</t>
  </si>
  <si>
    <t>2.Riešenie otázky chudoby a sociálneho vylúčenia, MRK  - zariadenia núdzového bývania, útulok, komunitné centrum</t>
  </si>
  <si>
    <t xml:space="preserve">Podpora profesionalizácie sociálnej práce v prirodzenom otvorenom prostredí </t>
  </si>
  <si>
    <t>Podpora inkluzívneho primárneho a sekundárneho vzdelávania pre žiakov základných škôl v Žiline</t>
  </si>
  <si>
    <t xml:space="preserve">Manažment a služby podporujúce udržateľný cestovný ruch </t>
  </si>
  <si>
    <t>3.  Dobudovanie a rozšírenie systému - turistického, informačného a navigačného značenia, vrátane smart riešení</t>
  </si>
  <si>
    <t>1. Zvyšovanie kvality služieb v CR prostredníctvom ďalšieho vzdelávania   , podpory marketingu a propagácie územia, budovanie a rozvoj personálnych kapacít pre oblasť manažmentu kultúrneho turizmu</t>
  </si>
  <si>
    <t>2.  Zvýšenie atraktivity turistických lokalít prostredníctvom vytváranie  obnovy existujúcich turistických a náučných chodníkov a cieľov   spolu s  vybudovaním sociálneho turistického zázemia</t>
  </si>
  <si>
    <t xml:space="preserve">Rozvoj kapacít a spolupráce v regióne, podpora partnerstiev miestnych a regionálnych aktérov. </t>
  </si>
  <si>
    <t>1. Podpora podnikateľov a územnej spolupráce  (jednotný katalóg, job recruitment, eshop – portál, kde je možné objednať lokálne produkty a vyzvihnúť apod.</t>
  </si>
  <si>
    <t>2. Vytvorenie webstránok  pre investorov (pre všetkých v rámci HP)</t>
  </si>
  <si>
    <t xml:space="preserve">3. Turistický portál a služby pre turistov – turistická karta </t>
  </si>
  <si>
    <t>Protipovodňové aktivity v území</t>
  </si>
  <si>
    <t xml:space="preserve">Doprava: Nízkoemisná mobilita - zdieľaná mobilita                            </t>
  </si>
  <si>
    <t>Vybudovanie siete verejne prístupných nabíjacích staníc pre rôznych poskytovateľov služieb</t>
  </si>
  <si>
    <t>Kybernetická bezpečnosť</t>
  </si>
  <si>
    <t>Kybernetická bezpečnosť, projekt, manažment, správa</t>
  </si>
  <si>
    <t>SPOLU</t>
  </si>
  <si>
    <t>MD SR/ Národný projekt</t>
  </si>
  <si>
    <t>1. Realizácia cyklistických komunikácií na území  HP:  Rajecká cyklomagistrála</t>
  </si>
  <si>
    <t>2. Realizácia cyklistických komunikácií na území  HP:  Svederník  - Dlhé pole /napojenie na Važskú cyklomagistrálu/</t>
  </si>
  <si>
    <t>Návrh Žilina</t>
  </si>
  <si>
    <t>Návrh Svederník</t>
  </si>
  <si>
    <t>Návrh Hôrky</t>
  </si>
  <si>
    <t>3. Cyklotrasa Žilina - Hôrky - Bitarová - Ovčiarsko - D. Hričov - Hričovské Podhradie - Paštiná Závada</t>
  </si>
  <si>
    <t>5. Budovanie doplnkovej cyklistickej infraštruktúry + odstavné zariadenia</t>
  </si>
  <si>
    <t>Doprava:  Zlepšenie regionálnej dopravnej obslužnosti vrátane infraštruktúr</t>
  </si>
  <si>
    <t>Dolný Hričov</t>
  </si>
  <si>
    <t>Divinka</t>
  </si>
  <si>
    <t>Divina</t>
  </si>
  <si>
    <t>Navrhované projekty</t>
  </si>
  <si>
    <t>1. Cestný obchvat obcí Hôrka - Bitarová - Ovčiarsko /štvrtá okružná/</t>
  </si>
  <si>
    <t>Bitarová</t>
  </si>
  <si>
    <t>1. Rekonštrukcia kaštiela Divinka</t>
  </si>
  <si>
    <t>Rozšírenie zelenej infraštruktúry a rekreačných priestranstiev , prezentácia regionálnej kultúry  prostredníctvom obnovy a revitalizácie priestoru</t>
  </si>
  <si>
    <t>5. Rozšírenie  rekreačného priestranstva, revitalizácia územia, prezentácia kultúry regiónu a vybudovanie sociálneho turistického zázemia</t>
  </si>
  <si>
    <t>Svederník, Divina, Dlhé pole</t>
  </si>
  <si>
    <t>2. Obnova Radnice Žilina</t>
  </si>
  <si>
    <t>Žilina</t>
  </si>
  <si>
    <t>3.  Kanalizácie obcí  Hôrky, Brezany, Bitarová, Ovčiarsko</t>
  </si>
  <si>
    <t>Mikroregión Hričov</t>
  </si>
  <si>
    <t>2.  Kanalizácie obcí  Svederník, Divina, Dlhé Pole, Divinka</t>
  </si>
  <si>
    <t>Mikroregión Bytča</t>
  </si>
  <si>
    <t xml:space="preserve">4.  Kanalizácie obcí </t>
  </si>
  <si>
    <t>5.  Kanalizácia obce a vybudovanie ČOV</t>
  </si>
  <si>
    <t>Dostupnosť a kvalita komunitnej infraštruktúry</t>
  </si>
  <si>
    <t>Paštinná Závada</t>
  </si>
  <si>
    <t>Adaptácia: vodozádržné opatrenia</t>
  </si>
  <si>
    <t>Vodozádržné opatrenia na území obcí Mikroregiónu Hričov</t>
  </si>
  <si>
    <t>Riešenie odpadového hospodárstva v Mikroregióne Hričov</t>
  </si>
  <si>
    <t>Riešenie odpadového hospodárstva v Mikroregióne Bytča</t>
  </si>
  <si>
    <t>2. Rekonštrukcia vstupného mosta Stráža</t>
  </si>
  <si>
    <t>4. Cyklotrasa obchvat pri Rieke Varínka</t>
  </si>
  <si>
    <t>Stráža</t>
  </si>
  <si>
    <t>2.Vybudovanie nového  športového areálu Mestskej  plavárne</t>
  </si>
  <si>
    <t>1. Vybudovanie športovej haly v Žiline</t>
  </si>
  <si>
    <t>3. Hydrologický prieskum vrtu, modernizácia súčasného kúpaliska v obci Stráňavy</t>
  </si>
  <si>
    <t>Mikroregión Stráňavy</t>
  </si>
  <si>
    <t>1.Domov sociálnych služieb Divinka</t>
  </si>
  <si>
    <t>2.Domov sociálnych služieb Dolný Hričov</t>
  </si>
  <si>
    <t>3. Denný stacionár Divina</t>
  </si>
  <si>
    <t>4. Domov sociálnych služieb  pre obce Lutiše, Belá, Strečno, Krasňany a Stáňavy</t>
  </si>
  <si>
    <t>Mikroregión Terchová</t>
  </si>
  <si>
    <t>6.  Vybudovanie minerálneho prameňa v Paštinnej Závade</t>
  </si>
  <si>
    <t>4. Multifunkčná športová hala Gbeľany</t>
  </si>
  <si>
    <t>5. Multifunkčná športová hala Bytča</t>
  </si>
  <si>
    <t>5. Cyklistický chodník Terchová - Vrátna</t>
  </si>
  <si>
    <t xml:space="preserve">6. Premostenie hornej a dolnej časti obce Krasňany k cyklomagistrále </t>
  </si>
  <si>
    <t>3. Podchod obec Teplička nad Váhom - Žilina</t>
  </si>
  <si>
    <t>Teplička nad Váhom</t>
  </si>
  <si>
    <t>4. Premostenie obec  Dolná Tížina - Stráža</t>
  </si>
  <si>
    <t>Dolná Tížina</t>
  </si>
  <si>
    <t>Stráňavy</t>
  </si>
  <si>
    <t>5. Premostenie obec Stráňavy - Vodné dielo Žilina - Zlatné</t>
  </si>
  <si>
    <t>6. Premostenie obce Gbeľany - Varín</t>
  </si>
  <si>
    <t>Gbeľany</t>
  </si>
  <si>
    <t>Nezbudská Lúčka</t>
  </si>
  <si>
    <t>7. Prepojenie Nezbudskej Lúčky - Varín /popri železnice/</t>
  </si>
  <si>
    <t>Lutiše</t>
  </si>
  <si>
    <t>8. Prepojenie obce Lutiše - Terchová</t>
  </si>
  <si>
    <t>Terchová</t>
  </si>
  <si>
    <t>9. Prepojenie obce Krasňany/Kurdská dolina - Dolná Tížina</t>
  </si>
  <si>
    <t>Krasňany</t>
  </si>
  <si>
    <t>10. Mimoúrovňová križovatka, premostenie rieky Váh k prepojeniu obcí MTD, priemyselných zón a dialničnej siete D1 a D3</t>
  </si>
  <si>
    <t>Strečno, Stráňavy, Varín, Gbeľany</t>
  </si>
  <si>
    <t>7.  Kanalizácia obce Lutiše</t>
  </si>
  <si>
    <t xml:space="preserve">8.  Kanalizácie obcí </t>
  </si>
  <si>
    <t>Mikroregión Rajec</t>
  </si>
  <si>
    <t>Riešenie odpadového hospodárstva v Mikroregióne Rajec - podpora triedenia a dobudovanie priestorov ZORD</t>
  </si>
  <si>
    <t>Mesto Žilina</t>
  </si>
  <si>
    <t>2. Modernizácia parkovacích plôch autobusov, záchytné parkoviská</t>
  </si>
  <si>
    <t>5. Pobytové zariadenie pre seniorov</t>
  </si>
  <si>
    <t>9. Rekonštrukcie a budovanie nových chodníkov</t>
  </si>
  <si>
    <t>6. Budovanie športovej vybavenosti v obciach Rajeckého regiónu</t>
  </si>
  <si>
    <t>Podpora budovania a činnosti kreatívneho priemyslu. Rezidenčné centrum pre umelcov - Ciachovňa</t>
  </si>
  <si>
    <t>IUS VÚC</t>
  </si>
  <si>
    <t>Zlepšenie poskytovania kultúrnych služieb, podpora talentov, inovatívnych expozícií, vzdelávacie a poularizačné aktivity, rozvoj regionálnej, lokálnej, kultúry</t>
  </si>
  <si>
    <t>Odpady: Schválené projektové zámery Radou partnerstva HP</t>
  </si>
  <si>
    <t>HP - nosný projekt</t>
  </si>
  <si>
    <t>Podpora informovanosti a koncepčných činností v oblasti odpadového hospodárstva, predchádzania vzniku odpadov - Nová koncepcia programu odpadového hospodárstva Horného Považia</t>
  </si>
  <si>
    <t>Koncové spracovanie odpadu spaľovaním</t>
  </si>
  <si>
    <t>Nakladanie a zhodnocovanie biologicky rozložiteľného odpadu na území Horného Považia, vrátane vybudovania polopodzemných kontajnerov</t>
  </si>
  <si>
    <t>Cirkulárna ekonomika (Centrá opätovného využitia odpadov)</t>
  </si>
  <si>
    <t>HP - doplnkový projekt</t>
  </si>
  <si>
    <t>Riešenie odpadového hospodárstva v Mikroregióne Rajec - vybudovanie skládky. Podpora triedenia a dobudovanie priestorov ZORD</t>
  </si>
  <si>
    <t>Revitalizácia  existujúcich parkov v meste Žilina</t>
  </si>
  <si>
    <t>Vodozádržné opatrenia na území mesta Žilina</t>
  </si>
  <si>
    <t xml:space="preserve">Doprava: Nízkoemisná mobilita - elektro mobilita                            </t>
  </si>
  <si>
    <t>Navrhované  projekty</t>
  </si>
  <si>
    <t xml:space="preserve">Business Intelligence – automatizovanie a centralizované spracovanie zozbieravaných dát + Open DATA (Horné Považie) </t>
  </si>
  <si>
    <t>Business Intelligence – automatizovanie a centralizované spracovanie zozbieravaných dát + Open DATA (Horné Považie)</t>
  </si>
  <si>
    <t>Dobudovanie a rozšírenie systému - turistického, informačného a navigačného značenia, vrátane smart riešení/elektronické</t>
  </si>
  <si>
    <t>Spolu: finančné zdroje za navrhovanú oblasť</t>
  </si>
  <si>
    <t>Riešenie odpadového hospodárstva v Mikroregióne Rajec - vybudovanie skládky. Podpora  triedenia a dobudovanie priestorov ZORD</t>
  </si>
  <si>
    <t>Návrh Divinka</t>
  </si>
  <si>
    <t>Plán obnovy  - Mesto Žilina</t>
  </si>
  <si>
    <t>3  000 000</t>
  </si>
  <si>
    <t xml:space="preserve">Vybudovanie nových parkov v meste Žilina </t>
  </si>
  <si>
    <t>Podpora systematického poskytovania služieb prostredníctvom programov TSP, komunitnej práce a opatrovateľskej služby</t>
  </si>
  <si>
    <t>3.  Obnova Mariánskeho námestia a balustrád a Burianovej veže</t>
  </si>
  <si>
    <t>Rezidenčné centrum pre umelcov - Ciachovňa EHMK, DEPO</t>
  </si>
  <si>
    <t>4. Rozšírenie  rekreačného priestranstva, revitalizácia územia, prezentácia kultúry regiónu a vybudovanie sociálneho turistického zázemia</t>
  </si>
  <si>
    <t>6. Amfiteáter a koncertná hala Terchová</t>
  </si>
  <si>
    <t>7. Hrad Strečno - interaktívna prehliadka - EHMK</t>
  </si>
  <si>
    <t>8.  Rekonštrukcia železničnej stanice Žilina</t>
  </si>
  <si>
    <t>Priorita 1 – Zdravé a klimaticky stabilné životné prostredie – ochrana prírodného kapitálu, biodiverzity a adaptácia na klimatickú zmenu</t>
  </si>
  <si>
    <t xml:space="preserve">1.1 Zlepšenie kvality životného prostredia a ochrana prírodných hodnôt </t>
  </si>
  <si>
    <t>1.2 Prispôsobovanie sa zmenám klímy a uplatnenie nízko – uhlíkového hospodárstva</t>
  </si>
  <si>
    <t>Priorita 2 – Inovačne založená, hodnotovo orientovaná ekonomika a vzdelávanie prepojené na jej potreby a potenciál</t>
  </si>
  <si>
    <t>2.2. Vzdelávanie podporujúce rozvoj talentu, kľúčových kompetencií a reagujúce na potreby ekonomiky</t>
  </si>
  <si>
    <t>Priorita 3 – Zdravé a klimaticky stabilné životné prostredie – ochrana prírodného kapitálu, biodiverzity a adaptácia na klimatickú zmenu</t>
  </si>
  <si>
    <t>3.1 Zvýšenie atraktivity VOD a nemotorovej dopravy</t>
  </si>
  <si>
    <t>3.2 Dobudovanie a modernizovanie dopravnej, energetickej a komunikačnej infraštruktúry a zlepšenie pripojenosti územia na ňu</t>
  </si>
  <si>
    <t xml:space="preserve">Priorita 4 – Ľudský kapitál – udržateľná kvalita života podporená dostupnosťou služieb  </t>
  </si>
  <si>
    <t xml:space="preserve"> 4.1 Bezpečnosť komunít, dostupnosť a kvalita komunitnej infraštruktúry </t>
  </si>
  <si>
    <t xml:space="preserve">4.2 Dostupnosť a kvalita sociálnych služieb a zdravotnej starostlivosti </t>
  </si>
  <si>
    <t xml:space="preserve"> 4.3 Sociálna inklúzia a trh práce</t>
  </si>
  <si>
    <t>Priorita 5 – Identita a sebestačnosť – zhodnotenie miestneho potenciálu a udržateľný rozvoj regiónov kraja</t>
  </si>
  <si>
    <t xml:space="preserve"> 5.1 Zhodnotenie, racionálne a efektívne využívanie kultúrneho a prírodného potenciálu pre udržateľný rozvoj regiónov</t>
  </si>
  <si>
    <t>Budovanie kreatívneho priemyslu EHMK</t>
  </si>
  <si>
    <t xml:space="preserve"> 5.2 Rozvoj kapacít a spolupráce v regióne pre tvorbu a implementáciu rozvojových politík</t>
  </si>
  <si>
    <t xml:space="preserve"> Podpora vedy a výskumu</t>
  </si>
  <si>
    <t>ZDROJ/NAVRHOVATEĽ</t>
  </si>
  <si>
    <t>OBLASTI, V KTORÝCH ZATIAĽ NIE SÚ NAVRHNUTÉ PROJEKTOVÉ ZÁMERY</t>
  </si>
  <si>
    <t xml:space="preserve"> Participácia občanov</t>
  </si>
  <si>
    <t>FACILITY manžment</t>
  </si>
  <si>
    <t>EFEKTÍVNA komunikécia - aplikácie, chatboty</t>
  </si>
  <si>
    <t>Riadenie a monitoring dopravy</t>
  </si>
  <si>
    <t>Inteligentný manažment dopravy a zavádzanie nových smart riešení na území HP</t>
  </si>
  <si>
    <t>Odpady: Podpora dobudovania, intenzifikácie a rozšírania systémov triedeného zberu komunálneho a BRKO odpadu                                                            Schválené projektové zámery Radou partnerstva HP</t>
  </si>
  <si>
    <t>Adaptácia: Budovanie mestskej zelene s cieľom podporiť adaptačné opatrenia v urbanizovanom prostredí, vodozádržné opatrenia.</t>
  </si>
  <si>
    <t>5  000 000,00 €</t>
  </si>
  <si>
    <t>Vzdelávanie: Rozvoj digitálnych  zručností  a kľúčových kompetencií zamestnancov verejných inštitúcií - reagujúce na aktuálne potreby ekonomiky</t>
  </si>
  <si>
    <t>Dobudovanie a rozšírenie digitálneho systému - turistického, informačného a navigačného značenia, vrátane smart riešení</t>
  </si>
  <si>
    <t>Navrhované projekty - schválené RP Horné Považie</t>
  </si>
  <si>
    <t>Dostupnosť a kvalita komunitnej infraštruktúry - kanalizácia, vodovody, verejné osvetlenie. Rekonštrukcie a budovanie chodníkov.</t>
  </si>
  <si>
    <t>Podpora profesionalizácie sociálnej práce v prirodzenom otvorenom prostredí - domovy pre seniorov, denné stacionáre, pobytové zariadenia pre seniorov</t>
  </si>
  <si>
    <t xml:space="preserve">Podpora budovania športovej infraštruktúry </t>
  </si>
  <si>
    <t>Podpora aktivít v oblasti znižovania rizika  chudoby a sociálneho vylúčenia - nájomné a núdzové bývanie, krízové a komunitné centrá</t>
  </si>
  <si>
    <t>Podpora profesionalizácie sociálnej práce v prirodzenom otvorenom prostredí - podpora systematického poskytovania služieb prostredníctvom programov TSP, komunitnej práce a opatrovateľskej služby</t>
  </si>
  <si>
    <t>Zvýšenie kapacít v materských a základných školách</t>
  </si>
  <si>
    <t>Rozšírenie zelenej infraštruktúry a rekreačných priestranstiev , prezentácia regionálnej kultúry  prostredníctvom obnovy kultúrnych pamiatok a revitalizácie verejného priestoru</t>
  </si>
  <si>
    <t>Ochrana a prezentácia hmotného a nehmotného kultúrneho dedičstva územia HP</t>
  </si>
  <si>
    <t>Určite prioritu</t>
  </si>
  <si>
    <t>6. Cyklotrasa v Mikroregióne Bytčiansko</t>
  </si>
  <si>
    <t>Návrh Kotešová</t>
  </si>
  <si>
    <t>7. Cyklotrasa Divinka - Divina</t>
  </si>
  <si>
    <t>6. Multifunkčná športová Hala Kotešová</t>
  </si>
  <si>
    <t>Kotešová</t>
  </si>
  <si>
    <t>PRIORITA OD                   1 do 5 /1 - najvyššia, 5 - najnižšia/</t>
  </si>
  <si>
    <t>2./ Prepojenie obce Nezbudská Lúčka - Varín popri železničnej trati</t>
  </si>
  <si>
    <t>3./ Podchod - obec Teplička nad Váhom - mesto Žilina / Vodné dielo Žilina</t>
  </si>
  <si>
    <t>1./ Premostenie obec Gbeľany - Varín</t>
  </si>
  <si>
    <t xml:space="preserve">2./ Rekonštrukcia vstupného mosta v obci Sreáža </t>
  </si>
  <si>
    <t>3./ Mimoúrovňová križovatka, premostenie rieky Váh k prepojeniu obcí MTD, priemyselných zón a dialničnej siete D1 a D3</t>
  </si>
  <si>
    <t>1./ Hydrologický prieskum vrtu, modernizácia súčasneho kúpaliska v obci Stráňavy</t>
  </si>
  <si>
    <t>2./ Multifunkčná športová hala v obci Gbeľany</t>
  </si>
  <si>
    <t>4./ Vybudovanie vodovodu v obci Lutiše</t>
  </si>
  <si>
    <t>1./ Domov sociálnych služieb pre Mikroregión Terchovská dolina (možnosť vybudovať v obci Lutiše, Belá, Strečno, Krasňany, Stráňavy)</t>
  </si>
  <si>
    <t>2./Cyklotrasa - obchvat popri rieke Varínka obci Stráža</t>
  </si>
  <si>
    <t xml:space="preserve">2./Cyklistický chodník Terchová - Vrátna </t>
  </si>
  <si>
    <t>1./ Premostenie  horná  a dolná časť  obce Krasňany  k cyklomagistrále</t>
  </si>
  <si>
    <t>1./ Premostenie obec Stráňavy - Vodné dielo Žilina - Zlatné</t>
  </si>
  <si>
    <t>1./ Premostenie - obec Dolná Tižina -Stáža-chodník pre peších a cyklistov</t>
  </si>
  <si>
    <t>4./ Prepojenie obce Krasňany /Kurská dolina - Dolná Tižina</t>
  </si>
  <si>
    <t>4./ Prepojenie obce Lutiše - Terchová</t>
  </si>
  <si>
    <t>1./ Amfiteater a koncertná hala v obci Terchová</t>
  </si>
  <si>
    <t>3./ Odkanalizovanie obce Lutiše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</si>
</sst>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ill="1"/>
    <xf numFmtId="0" fontId="0" fillId="4" borderId="0" xfId="0" applyFill="1"/>
    <xf numFmtId="0" fontId="1" fillId="5" borderId="4" xfId="0" applyFont="1" applyFill="1" applyBorder="1" applyAlignment="1">
      <alignment horizontal="left"/>
    </xf>
    <xf numFmtId="0" fontId="2" fillId="2" borderId="1" xfId="0" applyFont="1" applyFill="1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3" xfId="0" applyBorder="1"/>
    <xf numFmtId="0" fontId="1" fillId="2" borderId="1" xfId="0" applyFont="1" applyFill="1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0" fillId="0" borderId="3" xfId="0" applyFont="1" applyBorder="1" applyAlignment="1">
      <alignment horizontal="right"/>
    </xf>
    <xf numFmtId="0" fontId="0" fillId="4" borderId="2" xfId="0" applyFill="1" applyBorder="1" applyAlignment="1">
      <alignment horizontal="left" wrapText="1"/>
    </xf>
    <xf numFmtId="4" fontId="0" fillId="0" borderId="3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2" fontId="2" fillId="2" borderId="1" xfId="0" applyNumberFormat="1" applyFont="1" applyFill="1" applyBorder="1"/>
    <xf numFmtId="2" fontId="1" fillId="0" borderId="1" xfId="0" applyNumberFormat="1" applyFont="1" applyBorder="1" applyAlignment="1">
      <alignment horizontal="left" wrapText="1"/>
    </xf>
    <xf numFmtId="2" fontId="0" fillId="3" borderId="8" xfId="0" applyNumberFormat="1" applyFill="1" applyBorder="1" applyAlignment="1">
      <alignment horizontal="left" wrapText="1"/>
    </xf>
    <xf numFmtId="2" fontId="0" fillId="3" borderId="12" xfId="0" applyNumberFormat="1" applyFill="1" applyBorder="1" applyAlignment="1">
      <alignment horizontal="left" wrapText="1"/>
    </xf>
    <xf numFmtId="2" fontId="0" fillId="3" borderId="10" xfId="0" applyNumberFormat="1" applyFill="1" applyBorder="1" applyAlignment="1">
      <alignment horizontal="left" wrapText="1"/>
    </xf>
    <xf numFmtId="2" fontId="0" fillId="4" borderId="2" xfId="0" applyNumberForma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1" fillId="5" borderId="4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3" borderId="2" xfId="0" applyNumberFormat="1" applyFill="1" applyBorder="1" applyAlignment="1">
      <alignment horizontal="left" wrapText="1"/>
    </xf>
    <xf numFmtId="2" fontId="0" fillId="3" borderId="7" xfId="0" applyNumberFormat="1" applyFill="1" applyBorder="1" applyAlignment="1">
      <alignment horizontal="left" wrapText="1"/>
    </xf>
    <xf numFmtId="2" fontId="2" fillId="4" borderId="4" xfId="0" applyNumberFormat="1" applyFont="1" applyFill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2" fontId="1" fillId="0" borderId="7" xfId="0" applyNumberFormat="1" applyFont="1" applyBorder="1" applyAlignment="1">
      <alignment horizontal="left"/>
    </xf>
    <xf numFmtId="2" fontId="0" fillId="4" borderId="4" xfId="0" applyNumberFormat="1" applyFill="1" applyBorder="1" applyAlignment="1">
      <alignment horizontal="center"/>
    </xf>
    <xf numFmtId="2" fontId="0" fillId="0" borderId="0" xfId="0" applyNumberFormat="1"/>
    <xf numFmtId="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0" fontId="0" fillId="0" borderId="0" xfId="0" applyNumberFormat="1" applyBorder="1"/>
    <xf numFmtId="2" fontId="0" fillId="3" borderId="1" xfId="0" applyNumberFormat="1" applyFill="1" applyBorder="1" applyAlignment="1">
      <alignment horizontal="left" wrapText="1"/>
    </xf>
    <xf numFmtId="0" fontId="1" fillId="5" borderId="4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0" fillId="3" borderId="10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1" fillId="5" borderId="4" xfId="0" applyFont="1" applyFill="1" applyBorder="1" applyAlignment="1">
      <alignment horizontal="left"/>
    </xf>
    <xf numFmtId="44" fontId="0" fillId="3" borderId="1" xfId="0" applyNumberFormat="1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right" wrapText="1"/>
    </xf>
    <xf numFmtId="0" fontId="0" fillId="3" borderId="1" xfId="0" applyFill="1" applyBorder="1"/>
    <xf numFmtId="44" fontId="0" fillId="3" borderId="2" xfId="0" applyNumberFormat="1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right" wrapText="1"/>
    </xf>
    <xf numFmtId="44" fontId="0" fillId="3" borderId="10" xfId="0" applyNumberFormat="1" applyFill="1" applyBorder="1" applyAlignment="1">
      <alignment horizontal="left" wrapText="1"/>
    </xf>
    <xf numFmtId="164" fontId="0" fillId="3" borderId="2" xfId="0" applyNumberFormat="1" applyFill="1" applyBorder="1" applyAlignment="1">
      <alignment horizontal="right" wrapText="1"/>
    </xf>
    <xf numFmtId="44" fontId="0" fillId="3" borderId="4" xfId="0" applyNumberFormat="1" applyFill="1" applyBorder="1" applyAlignment="1">
      <alignment horizontal="left" wrapText="1"/>
    </xf>
    <xf numFmtId="44" fontId="0" fillId="3" borderId="2" xfId="0" applyNumberFormat="1" applyFill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164" fontId="0" fillId="3" borderId="15" xfId="0" applyNumberFormat="1" applyFill="1" applyBorder="1" applyAlignment="1">
      <alignment horizontal="right" wrapText="1"/>
    </xf>
    <xf numFmtId="0" fontId="0" fillId="2" borderId="15" xfId="0" applyFill="1" applyBorder="1" applyAlignment="1">
      <alignment horizontal="left" wrapText="1"/>
    </xf>
    <xf numFmtId="0" fontId="5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0" fillId="0" borderId="3" xfId="0" applyNumberFormat="1" applyBorder="1" applyAlignment="1">
      <alignment horizontal="left"/>
    </xf>
    <xf numFmtId="4" fontId="0" fillId="0" borderId="5" xfId="0" applyNumberForma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" fontId="2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4" fontId="0" fillId="0" borderId="6" xfId="0" applyNumberFormat="1" applyBorder="1" applyAlignment="1">
      <alignment horizontal="right" wrapText="1"/>
    </xf>
    <xf numFmtId="4" fontId="0" fillId="0" borderId="7" xfId="0" applyNumberFormat="1" applyBorder="1" applyAlignment="1">
      <alignment horizontal="right" wrapText="1"/>
    </xf>
    <xf numFmtId="4" fontId="0" fillId="0" borderId="9" xfId="0" applyNumberFormat="1" applyBorder="1" applyAlignment="1">
      <alignment horizontal="right" wrapText="1"/>
    </xf>
    <xf numFmtId="4" fontId="0" fillId="0" borderId="2" xfId="0" applyNumberFormat="1" applyBorder="1" applyAlignment="1">
      <alignment horizontal="right" wrapText="1"/>
    </xf>
    <xf numFmtId="16" fontId="2" fillId="5" borderId="3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 wrapText="1"/>
    </xf>
    <xf numFmtId="4" fontId="1" fillId="4" borderId="4" xfId="0" applyNumberFormat="1" applyFont="1" applyFill="1" applyBorder="1" applyAlignment="1">
      <alignment horizontal="center" wrapText="1"/>
    </xf>
    <xf numFmtId="44" fontId="0" fillId="3" borderId="13" xfId="0" applyNumberFormat="1" applyFill="1" applyBorder="1" applyAlignment="1">
      <alignment horizontal="left" wrapText="1"/>
    </xf>
    <xf numFmtId="44" fontId="0" fillId="3" borderId="14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6" fontId="2" fillId="6" borderId="3" xfId="0" applyNumberFormat="1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44" fontId="0" fillId="3" borderId="13" xfId="0" applyNumberFormat="1" applyFill="1" applyBorder="1" applyAlignment="1">
      <alignment horizontal="right" wrapText="1"/>
    </xf>
    <xf numFmtId="44" fontId="0" fillId="3" borderId="15" xfId="0" applyNumberFormat="1" applyFill="1" applyBorder="1" applyAlignment="1">
      <alignment horizontal="right" wrapText="1"/>
    </xf>
    <xf numFmtId="44" fontId="0" fillId="3" borderId="14" xfId="0" applyNumberFormat="1" applyFill="1" applyBorder="1" applyAlignment="1">
      <alignment horizontal="right" wrapText="1"/>
    </xf>
    <xf numFmtId="44" fontId="0" fillId="3" borderId="1" xfId="0" applyNumberForma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7" xfId="0" applyFont="1" applyFill="1" applyBorder="1" applyAlignment="1">
      <alignment horizontal="left" wrapText="1"/>
    </xf>
    <xf numFmtId="0" fontId="0" fillId="4" borderId="8" xfId="0" applyFont="1" applyFill="1" applyBorder="1" applyAlignment="1">
      <alignment horizontal="left" wrapText="1"/>
    </xf>
    <xf numFmtId="0" fontId="0" fillId="4" borderId="9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4" fontId="0" fillId="4" borderId="6" xfId="0" applyNumberFormat="1" applyFill="1" applyBorder="1" applyAlignment="1">
      <alignment horizontal="right" wrapText="1"/>
    </xf>
    <xf numFmtId="4" fontId="0" fillId="4" borderId="7" xfId="0" applyNumberFormat="1" applyFill="1" applyBorder="1" applyAlignment="1">
      <alignment horizontal="right" wrapText="1"/>
    </xf>
    <xf numFmtId="4" fontId="0" fillId="4" borderId="9" xfId="0" applyNumberFormat="1" applyFill="1" applyBorder="1" applyAlignment="1">
      <alignment horizontal="right" wrapText="1"/>
    </xf>
    <xf numFmtId="4" fontId="0" fillId="4" borderId="2" xfId="0" applyNumberFormat="1" applyFill="1" applyBorder="1" applyAlignment="1">
      <alignment horizontal="right" wrapText="1"/>
    </xf>
    <xf numFmtId="0" fontId="0" fillId="4" borderId="7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1" fillId="5" borderId="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4" fontId="0" fillId="0" borderId="3" xfId="0" applyNumberFormat="1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  <xf numFmtId="4" fontId="0" fillId="4" borderId="1" xfId="0" applyNumberFormat="1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0" fontId="0" fillId="4" borderId="3" xfId="0" applyFill="1" applyBorder="1" applyAlignment="1">
      <alignment horizontal="right" wrapText="1"/>
    </xf>
    <xf numFmtId="0" fontId="0" fillId="4" borderId="1" xfId="0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0" fillId="3" borderId="0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4" fontId="0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4" borderId="3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16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4" fontId="0" fillId="4" borderId="3" xfId="0" applyNumberFormat="1" applyFont="1" applyFill="1" applyBorder="1" applyAlignment="1">
      <alignment horizontal="right"/>
    </xf>
    <xf numFmtId="4" fontId="0" fillId="4" borderId="4" xfId="0" applyNumberFormat="1" applyFont="1" applyFill="1" applyBorder="1" applyAlignment="1">
      <alignment horizontal="right"/>
    </xf>
    <xf numFmtId="4" fontId="0" fillId="4" borderId="5" xfId="0" applyNumberFormat="1" applyFont="1" applyFill="1" applyBorder="1" applyAlignment="1">
      <alignment horizontal="right"/>
    </xf>
    <xf numFmtId="164" fontId="0" fillId="3" borderId="13" xfId="0" applyNumberFormat="1" applyFill="1" applyBorder="1" applyAlignment="1">
      <alignment horizontal="right" wrapText="1"/>
    </xf>
    <xf numFmtId="164" fontId="0" fillId="3" borderId="15" xfId="0" applyNumberFormat="1" applyFill="1" applyBorder="1" applyAlignment="1">
      <alignment horizontal="right" wrapText="1"/>
    </xf>
    <xf numFmtId="164" fontId="0" fillId="3" borderId="14" xfId="0" applyNumberFormat="1" applyFill="1" applyBorder="1" applyAlignment="1">
      <alignment horizontal="righ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44" fontId="0" fillId="3" borderId="13" xfId="0" applyNumberFormat="1" applyFill="1" applyBorder="1" applyAlignment="1">
      <alignment horizontal="left"/>
    </xf>
    <xf numFmtId="44" fontId="0" fillId="3" borderId="14" xfId="0" applyNumberForma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4" fontId="0" fillId="0" borderId="3" xfId="0" applyNumberFormat="1" applyFill="1" applyBorder="1" applyAlignment="1">
      <alignment horizontal="right" wrapText="1"/>
    </xf>
    <xf numFmtId="4" fontId="0" fillId="0" borderId="4" xfId="0" applyNumberFormat="1" applyFill="1" applyBorder="1" applyAlignment="1">
      <alignment horizontal="right" wrapText="1"/>
    </xf>
    <xf numFmtId="4" fontId="0" fillId="0" borderId="5" xfId="0" applyNumberForma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3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6" xfId="0" applyNumberFormat="1" applyBorder="1" applyAlignment="1">
      <alignment horizontal="left" wrapText="1"/>
    </xf>
    <xf numFmtId="4" fontId="0" fillId="0" borderId="7" xfId="0" applyNumberFormat="1" applyBorder="1" applyAlignment="1">
      <alignment horizontal="left" wrapText="1"/>
    </xf>
    <xf numFmtId="4" fontId="0" fillId="0" borderId="8" xfId="0" applyNumberFormat="1" applyBorder="1" applyAlignment="1">
      <alignment horizontal="left" wrapText="1"/>
    </xf>
    <xf numFmtId="4" fontId="0" fillId="0" borderId="9" xfId="0" applyNumberFormat="1" applyBorder="1" applyAlignment="1">
      <alignment horizontal="left" wrapText="1"/>
    </xf>
    <xf numFmtId="4" fontId="0" fillId="0" borderId="2" xfId="0" applyNumberFormat="1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44" fontId="0" fillId="3" borderId="15" xfId="0" applyNumberFormat="1" applyFill="1" applyBorder="1" applyAlignment="1">
      <alignment horizontal="left"/>
    </xf>
    <xf numFmtId="4" fontId="0" fillId="0" borderId="3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left"/>
    </xf>
    <xf numFmtId="4" fontId="0" fillId="0" borderId="5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4" fontId="0" fillId="3" borderId="15" xfId="0" applyNumberFormat="1" applyFill="1" applyBorder="1" applyAlignment="1">
      <alignment horizontal="left" wrapText="1"/>
    </xf>
    <xf numFmtId="2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2" fontId="0" fillId="3" borderId="1" xfId="0" applyNumberFormat="1" applyFill="1" applyBorder="1" applyAlignment="1">
      <alignment horizontal="center" wrapText="1"/>
    </xf>
    <xf numFmtId="44" fontId="0" fillId="3" borderId="1" xfId="0" applyNumberFormat="1" applyFill="1" applyBorder="1" applyAlignment="1">
      <alignment horizontal="center" wrapText="1"/>
    </xf>
    <xf numFmtId="164" fontId="0" fillId="3" borderId="13" xfId="0" applyNumberFormat="1" applyFill="1" applyBorder="1" applyAlignment="1">
      <alignment horizontal="right"/>
    </xf>
    <xf numFmtId="164" fontId="0" fillId="3" borderId="14" xfId="0" applyNumberFormat="1" applyFill="1" applyBorder="1" applyAlignment="1">
      <alignment horizontal="right"/>
    </xf>
    <xf numFmtId="2" fontId="0" fillId="3" borderId="13" xfId="0" applyNumberFormat="1" applyFill="1" applyBorder="1" applyAlignment="1">
      <alignment horizontal="center" wrapText="1"/>
    </xf>
    <xf numFmtId="2" fontId="0" fillId="3" borderId="14" xfId="0" applyNumberFormat="1" applyFill="1" applyBorder="1" applyAlignment="1">
      <alignment horizontal="center" wrapText="1"/>
    </xf>
    <xf numFmtId="2" fontId="0" fillId="3" borderId="15" xfId="0" applyNumberFormat="1" applyFill="1" applyBorder="1" applyAlignment="1">
      <alignment horizontal="center" wrapText="1"/>
    </xf>
    <xf numFmtId="0" fontId="0" fillId="2" borderId="15" xfId="0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10"/>
  <sheetViews>
    <sheetView topLeftCell="A58" zoomScale="78" zoomScaleNormal="78" workbookViewId="0">
      <selection activeCell="E69" sqref="E69:E76"/>
    </sheetView>
  </sheetViews>
  <sheetFormatPr defaultRowHeight="15.05" x14ac:dyDescent="0.3"/>
  <cols>
    <col min="4" max="4" width="32.5546875" customWidth="1"/>
    <col min="5" max="5" width="32.5546875" style="57" customWidth="1"/>
    <col min="6" max="6" width="9.109375" customWidth="1"/>
    <col min="9" max="9" width="41.33203125" customWidth="1"/>
    <col min="12" max="12" width="0.6640625" customWidth="1"/>
    <col min="13" max="13" width="22.109375" customWidth="1"/>
    <col min="14" max="14" width="18.44140625" customWidth="1"/>
    <col min="15" max="15" width="16.6640625" customWidth="1"/>
    <col min="16" max="16" width="18.6640625" customWidth="1"/>
  </cols>
  <sheetData>
    <row r="2" spans="1:15" x14ac:dyDescent="0.3">
      <c r="A2" s="215"/>
      <c r="B2" s="220"/>
      <c r="C2" s="220"/>
      <c r="D2" s="220"/>
      <c r="E2" s="220"/>
      <c r="F2" s="220"/>
    </row>
    <row r="3" spans="1:15" x14ac:dyDescent="0.3">
      <c r="A3" s="14" t="s">
        <v>147</v>
      </c>
      <c r="B3" s="14"/>
      <c r="C3" s="14"/>
      <c r="D3" s="14"/>
      <c r="E3" s="40"/>
      <c r="F3" s="14"/>
      <c r="G3" s="14"/>
      <c r="H3" s="14"/>
      <c r="I3" s="38"/>
      <c r="J3" s="38"/>
      <c r="K3" s="38"/>
      <c r="L3" s="39"/>
      <c r="M3" s="30" t="s">
        <v>164</v>
      </c>
    </row>
    <row r="4" spans="1:15" x14ac:dyDescent="0.3">
      <c r="A4" s="221" t="s">
        <v>148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16"/>
      <c r="O4" s="63"/>
    </row>
    <row r="5" spans="1:15" ht="30.05" x14ac:dyDescent="0.3">
      <c r="A5" s="134" t="s">
        <v>1</v>
      </c>
      <c r="B5" s="134"/>
      <c r="C5" s="134"/>
      <c r="D5" s="134"/>
      <c r="E5" s="41" t="s">
        <v>134</v>
      </c>
      <c r="F5" s="134" t="s">
        <v>52</v>
      </c>
      <c r="G5" s="134"/>
      <c r="H5" s="134"/>
      <c r="I5" s="134"/>
      <c r="J5" s="151" t="s">
        <v>5</v>
      </c>
      <c r="K5" s="151"/>
      <c r="L5" s="152"/>
      <c r="M5" s="16"/>
      <c r="O5" s="63"/>
    </row>
    <row r="6" spans="1:15" ht="38.200000000000003" customHeight="1" x14ac:dyDescent="0.3">
      <c r="A6" s="135" t="s">
        <v>14</v>
      </c>
      <c r="B6" s="135"/>
      <c r="C6" s="135"/>
      <c r="D6" s="135"/>
      <c r="E6" s="76">
        <v>300000</v>
      </c>
      <c r="F6" s="174" t="s">
        <v>13</v>
      </c>
      <c r="G6" s="174"/>
      <c r="H6" s="174"/>
      <c r="I6" s="174"/>
      <c r="J6" s="139"/>
      <c r="K6" s="140"/>
      <c r="L6" s="141"/>
      <c r="M6" s="16" t="s">
        <v>111</v>
      </c>
      <c r="O6" s="61"/>
    </row>
    <row r="7" spans="1:15" x14ac:dyDescent="0.3">
      <c r="A7" s="163"/>
      <c r="B7" s="163"/>
      <c r="C7" s="163"/>
      <c r="D7" s="163"/>
      <c r="E7" s="163"/>
      <c r="F7" s="163"/>
      <c r="G7" s="163"/>
      <c r="H7" s="163"/>
      <c r="I7" s="163"/>
      <c r="M7" s="16"/>
      <c r="O7" s="64"/>
    </row>
    <row r="8" spans="1:15" ht="36" customHeight="1" x14ac:dyDescent="0.3">
      <c r="A8" s="153" t="s">
        <v>15</v>
      </c>
      <c r="B8" s="153"/>
      <c r="C8" s="153"/>
      <c r="D8" s="154"/>
      <c r="E8" s="227">
        <v>2000000</v>
      </c>
      <c r="F8" s="206" t="s">
        <v>72</v>
      </c>
      <c r="G8" s="206"/>
      <c r="H8" s="206"/>
      <c r="I8" s="206"/>
      <c r="J8" s="210"/>
      <c r="K8" s="211"/>
      <c r="L8" s="212"/>
      <c r="M8" s="16" t="s">
        <v>64</v>
      </c>
      <c r="O8" s="285"/>
    </row>
    <row r="9" spans="1:15" ht="36" customHeight="1" x14ac:dyDescent="0.3">
      <c r="A9" s="208"/>
      <c r="B9" s="208"/>
      <c r="C9" s="208"/>
      <c r="D9" s="209"/>
      <c r="E9" s="228"/>
      <c r="F9" s="206" t="s">
        <v>110</v>
      </c>
      <c r="G9" s="206"/>
      <c r="H9" s="206"/>
      <c r="I9" s="206"/>
      <c r="J9" s="203"/>
      <c r="K9" s="204"/>
      <c r="L9" s="205"/>
      <c r="M9" s="16" t="s">
        <v>109</v>
      </c>
      <c r="O9" s="285"/>
    </row>
    <row r="10" spans="1:15" ht="36" customHeight="1" x14ac:dyDescent="0.3">
      <c r="A10" s="208"/>
      <c r="B10" s="208"/>
      <c r="C10" s="208"/>
      <c r="D10" s="209"/>
      <c r="E10" s="228"/>
      <c r="F10" s="206" t="s">
        <v>126</v>
      </c>
      <c r="G10" s="206"/>
      <c r="H10" s="206"/>
      <c r="I10" s="206"/>
      <c r="J10" s="203"/>
      <c r="K10" s="204"/>
      <c r="L10" s="205"/>
      <c r="M10" s="16" t="s">
        <v>109</v>
      </c>
      <c r="O10" s="285"/>
    </row>
    <row r="11" spans="1:15" x14ac:dyDescent="0.3">
      <c r="A11" s="155"/>
      <c r="B11" s="155"/>
      <c r="C11" s="155"/>
      <c r="D11" s="156"/>
      <c r="E11" s="229"/>
      <c r="F11" s="206" t="s">
        <v>71</v>
      </c>
      <c r="G11" s="206"/>
      <c r="H11" s="206"/>
      <c r="I11" s="206"/>
      <c r="J11" s="203"/>
      <c r="K11" s="204"/>
      <c r="L11" s="205"/>
      <c r="M11" s="16" t="s">
        <v>62</v>
      </c>
      <c r="O11" s="285"/>
    </row>
    <row r="12" spans="1:15" x14ac:dyDescent="0.3">
      <c r="A12" s="163"/>
      <c r="B12" s="163"/>
      <c r="C12" s="163"/>
      <c r="D12" s="163"/>
      <c r="E12" s="163"/>
      <c r="F12" s="163"/>
      <c r="G12" s="163"/>
      <c r="H12" s="163"/>
      <c r="I12" s="163"/>
      <c r="M12" s="16"/>
      <c r="O12" s="61"/>
    </row>
    <row r="13" spans="1:15" ht="46.5" customHeight="1" x14ac:dyDescent="0.3">
      <c r="A13" s="153" t="s">
        <v>119</v>
      </c>
      <c r="B13" s="153"/>
      <c r="C13" s="153"/>
      <c r="D13" s="154"/>
      <c r="E13" s="42"/>
      <c r="F13" s="206" t="s">
        <v>121</v>
      </c>
      <c r="G13" s="206"/>
      <c r="H13" s="206"/>
      <c r="I13" s="206"/>
      <c r="J13" s="210"/>
      <c r="K13" s="211"/>
      <c r="L13" s="212"/>
      <c r="M13" s="16" t="s">
        <v>120</v>
      </c>
      <c r="O13" s="285"/>
    </row>
    <row r="14" spans="1:15" ht="30.7" customHeight="1" x14ac:dyDescent="0.3">
      <c r="A14" s="208"/>
      <c r="B14" s="208"/>
      <c r="C14" s="208"/>
      <c r="D14" s="209"/>
      <c r="E14" s="43"/>
      <c r="F14" s="206" t="s">
        <v>122</v>
      </c>
      <c r="G14" s="206"/>
      <c r="H14" s="206"/>
      <c r="I14" s="206"/>
      <c r="J14" s="203"/>
      <c r="K14" s="204"/>
      <c r="L14" s="205"/>
      <c r="M14" s="16" t="s">
        <v>120</v>
      </c>
      <c r="O14" s="285"/>
    </row>
    <row r="15" spans="1:15" ht="30.7" customHeight="1" x14ac:dyDescent="0.3">
      <c r="A15" s="208"/>
      <c r="B15" s="208"/>
      <c r="C15" s="208"/>
      <c r="D15" s="209"/>
      <c r="E15" s="43"/>
      <c r="F15" s="206" t="s">
        <v>123</v>
      </c>
      <c r="G15" s="206"/>
      <c r="H15" s="206"/>
      <c r="I15" s="206"/>
      <c r="J15" s="203"/>
      <c r="K15" s="204"/>
      <c r="L15" s="205"/>
      <c r="M15" s="16" t="s">
        <v>120</v>
      </c>
      <c r="O15" s="285"/>
    </row>
    <row r="16" spans="1:15" ht="30.7" customHeight="1" x14ac:dyDescent="0.3">
      <c r="A16" s="208"/>
      <c r="B16" s="208"/>
      <c r="C16" s="208"/>
      <c r="D16" s="209"/>
      <c r="E16" s="43"/>
      <c r="F16" s="206" t="s">
        <v>124</v>
      </c>
      <c r="G16" s="206"/>
      <c r="H16" s="206"/>
      <c r="I16" s="206"/>
      <c r="J16" s="203"/>
      <c r="K16" s="204"/>
      <c r="L16" s="205"/>
      <c r="M16" s="16" t="s">
        <v>125</v>
      </c>
      <c r="O16" s="285"/>
    </row>
    <row r="17" spans="1:15" ht="30.7" customHeight="1" x14ac:dyDescent="0.3">
      <c r="A17" s="155"/>
      <c r="B17" s="155"/>
      <c r="C17" s="155"/>
      <c r="D17" s="156"/>
      <c r="E17" s="73">
        <v>34000000</v>
      </c>
      <c r="F17" s="206" t="s">
        <v>135</v>
      </c>
      <c r="G17" s="206"/>
      <c r="H17" s="206"/>
      <c r="I17" s="206"/>
      <c r="J17" s="203"/>
      <c r="K17" s="204"/>
      <c r="L17" s="205"/>
      <c r="M17" s="16" t="s">
        <v>125</v>
      </c>
      <c r="O17" s="61"/>
    </row>
    <row r="18" spans="1:15" x14ac:dyDescent="0.3">
      <c r="A18" s="163"/>
      <c r="B18" s="163"/>
      <c r="C18" s="163"/>
      <c r="D18" s="163"/>
      <c r="E18" s="163"/>
      <c r="F18" s="163"/>
      <c r="G18" s="163"/>
      <c r="H18" s="163"/>
      <c r="I18" s="163"/>
      <c r="M18" s="16"/>
      <c r="O18" s="61"/>
    </row>
    <row r="19" spans="1:15" x14ac:dyDescent="0.3">
      <c r="A19" s="24"/>
      <c r="B19" s="24"/>
      <c r="C19" s="24"/>
      <c r="D19" s="24"/>
      <c r="E19" s="45"/>
      <c r="F19" s="25"/>
      <c r="G19" s="25"/>
      <c r="H19" s="25"/>
      <c r="I19" s="26" t="s">
        <v>39</v>
      </c>
      <c r="J19" s="167"/>
      <c r="K19" s="168"/>
      <c r="L19" s="168"/>
      <c r="M19" s="16"/>
      <c r="O19" s="61"/>
    </row>
    <row r="20" spans="1:15" x14ac:dyDescent="0.3">
      <c r="A20" s="163"/>
      <c r="B20" s="163"/>
      <c r="C20" s="163"/>
      <c r="D20" s="163"/>
      <c r="E20" s="163"/>
      <c r="F20" s="163"/>
      <c r="G20" s="163"/>
      <c r="H20" s="163"/>
      <c r="I20" s="163"/>
      <c r="M20" s="16"/>
      <c r="O20" s="61"/>
    </row>
    <row r="21" spans="1:15" x14ac:dyDescent="0.3">
      <c r="A21" s="222" t="s">
        <v>149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3"/>
      <c r="M21" s="16"/>
      <c r="O21" s="285"/>
    </row>
    <row r="22" spans="1:15" x14ac:dyDescent="0.3">
      <c r="A22" s="134" t="s">
        <v>1</v>
      </c>
      <c r="B22" s="134"/>
      <c r="C22" s="134"/>
      <c r="D22" s="134"/>
      <c r="E22" s="46"/>
      <c r="F22" s="134" t="s">
        <v>52</v>
      </c>
      <c r="G22" s="134"/>
      <c r="H22" s="134"/>
      <c r="I22" s="134"/>
      <c r="J22" s="151" t="s">
        <v>5</v>
      </c>
      <c r="K22" s="151"/>
      <c r="L22" s="152"/>
      <c r="M22" s="16"/>
      <c r="O22" s="285"/>
    </row>
    <row r="23" spans="1:15" ht="15.05" customHeight="1" x14ac:dyDescent="0.3">
      <c r="A23" s="163"/>
      <c r="B23" s="163"/>
      <c r="C23" s="163"/>
      <c r="D23" s="163"/>
      <c r="E23" s="163"/>
      <c r="F23" s="163"/>
      <c r="G23" s="163"/>
      <c r="H23" s="163"/>
      <c r="I23" s="163"/>
      <c r="M23" s="16"/>
      <c r="O23" s="285"/>
    </row>
    <row r="24" spans="1:15" ht="15.05" customHeight="1" x14ac:dyDescent="0.3">
      <c r="A24" s="199" t="s">
        <v>17</v>
      </c>
      <c r="B24" s="153"/>
      <c r="C24" s="153"/>
      <c r="D24" s="154"/>
      <c r="E24" s="175" t="s">
        <v>138</v>
      </c>
      <c r="F24" s="217" t="s">
        <v>127</v>
      </c>
      <c r="G24" s="218"/>
      <c r="H24" s="218"/>
      <c r="I24" s="219"/>
      <c r="J24" s="224"/>
      <c r="K24" s="225"/>
      <c r="L24" s="226"/>
      <c r="M24" s="16" t="s">
        <v>111</v>
      </c>
      <c r="O24" s="285"/>
    </row>
    <row r="25" spans="1:15" ht="15.05" customHeight="1" x14ac:dyDescent="0.3">
      <c r="A25" s="200"/>
      <c r="B25" s="155"/>
      <c r="C25" s="155"/>
      <c r="D25" s="156"/>
      <c r="E25" s="177"/>
      <c r="F25" s="206" t="s">
        <v>139</v>
      </c>
      <c r="G25" s="206"/>
      <c r="H25" s="206"/>
      <c r="I25" s="206"/>
      <c r="J25" s="203"/>
      <c r="K25" s="204"/>
      <c r="L25" s="205"/>
      <c r="M25" s="16" t="s">
        <v>111</v>
      </c>
      <c r="O25" s="285"/>
    </row>
    <row r="26" spans="1:15" ht="15.05" customHeight="1" x14ac:dyDescent="0.3">
      <c r="A26" s="198"/>
      <c r="B26" s="198"/>
      <c r="C26" s="198"/>
      <c r="D26" s="198"/>
      <c r="E26" s="198"/>
      <c r="F26" s="198"/>
      <c r="G26" s="198"/>
      <c r="H26" s="198"/>
      <c r="I26" s="198"/>
      <c r="J26" s="12"/>
      <c r="K26" s="12"/>
      <c r="L26" s="12"/>
      <c r="M26" s="16"/>
      <c r="O26" s="285"/>
    </row>
    <row r="27" spans="1:15" ht="15.05" customHeight="1" x14ac:dyDescent="0.3">
      <c r="A27" s="199" t="s">
        <v>69</v>
      </c>
      <c r="B27" s="153"/>
      <c r="C27" s="153"/>
      <c r="D27" s="154"/>
      <c r="E27" s="169">
        <v>2000000</v>
      </c>
      <c r="F27" s="217" t="s">
        <v>70</v>
      </c>
      <c r="G27" s="218"/>
      <c r="H27" s="218"/>
      <c r="I27" s="219"/>
      <c r="J27" s="210"/>
      <c r="K27" s="211"/>
      <c r="L27" s="212"/>
      <c r="M27" s="16" t="s">
        <v>62</v>
      </c>
      <c r="O27" s="285"/>
    </row>
    <row r="28" spans="1:15" ht="15.05" customHeight="1" x14ac:dyDescent="0.3">
      <c r="A28" s="200"/>
      <c r="B28" s="155"/>
      <c r="C28" s="155"/>
      <c r="D28" s="156"/>
      <c r="E28" s="170"/>
      <c r="F28" s="217" t="s">
        <v>128</v>
      </c>
      <c r="G28" s="218"/>
      <c r="H28" s="218"/>
      <c r="I28" s="219"/>
      <c r="J28" s="203"/>
      <c r="K28" s="204"/>
      <c r="L28" s="205"/>
      <c r="M28" s="16" t="s">
        <v>111</v>
      </c>
      <c r="O28" s="286"/>
    </row>
    <row r="29" spans="1:15" ht="15.05" customHeight="1" x14ac:dyDescent="0.3">
      <c r="A29" s="24"/>
      <c r="B29" s="24"/>
      <c r="C29" s="24"/>
      <c r="D29" s="24"/>
      <c r="E29" s="45"/>
      <c r="F29" s="25"/>
      <c r="G29" s="25"/>
      <c r="H29" s="25"/>
      <c r="I29" s="26" t="s">
        <v>39</v>
      </c>
      <c r="J29" s="167"/>
      <c r="K29" s="168"/>
      <c r="L29" s="168"/>
      <c r="M29" s="16"/>
      <c r="O29" s="286"/>
    </row>
    <row r="30" spans="1:15" ht="15.05" customHeight="1" x14ac:dyDescent="0.3">
      <c r="A30" s="207" t="s">
        <v>34</v>
      </c>
      <c r="B30" s="207"/>
      <c r="C30" s="207"/>
      <c r="D30" s="207"/>
      <c r="E30" s="47"/>
      <c r="F30" s="215"/>
      <c r="G30" s="215"/>
      <c r="H30" s="215"/>
      <c r="I30" s="215"/>
      <c r="J30" s="215"/>
      <c r="K30" s="215"/>
      <c r="L30" s="216"/>
      <c r="M30" s="16"/>
      <c r="O30" s="285"/>
    </row>
    <row r="31" spans="1:15" ht="15.05" customHeight="1" x14ac:dyDescent="0.3">
      <c r="A31" s="163"/>
      <c r="B31" s="163"/>
      <c r="C31" s="163"/>
      <c r="D31" s="163"/>
      <c r="E31" s="163"/>
      <c r="F31" s="163"/>
      <c r="G31" s="163"/>
      <c r="H31" s="163"/>
      <c r="I31" s="163"/>
      <c r="J31" s="215"/>
      <c r="K31" s="215"/>
      <c r="L31" s="216"/>
      <c r="M31" s="16"/>
      <c r="O31" s="285"/>
    </row>
    <row r="32" spans="1:15" ht="20.2" customHeight="1" x14ac:dyDescent="0.3">
      <c r="A32" s="199" t="s">
        <v>35</v>
      </c>
      <c r="B32" s="153"/>
      <c r="C32" s="153"/>
      <c r="D32" s="154"/>
      <c r="E32" s="42"/>
      <c r="F32" s="118"/>
      <c r="G32" s="118"/>
      <c r="H32" s="118"/>
      <c r="I32" s="118"/>
      <c r="J32" s="122"/>
      <c r="K32" s="123"/>
      <c r="L32" s="124"/>
      <c r="M32" s="16"/>
      <c r="O32" s="285"/>
    </row>
    <row r="33" spans="1:15" ht="35.25" hidden="1" customHeight="1" x14ac:dyDescent="0.3">
      <c r="A33" s="200"/>
      <c r="B33" s="155"/>
      <c r="C33" s="155"/>
      <c r="D33" s="156"/>
      <c r="E33" s="44"/>
      <c r="F33" s="118"/>
      <c r="G33" s="118"/>
      <c r="H33" s="118"/>
      <c r="I33" s="118"/>
      <c r="J33" s="122"/>
      <c r="K33" s="123"/>
      <c r="L33" s="124"/>
      <c r="M33" s="16"/>
      <c r="O33" s="285"/>
    </row>
    <row r="34" spans="1:15" ht="15.05" customHeigh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M34" s="16"/>
      <c r="O34" s="285"/>
    </row>
    <row r="35" spans="1:15" ht="38.200000000000003" customHeight="1" x14ac:dyDescent="0.3">
      <c r="A35" s="200" t="s">
        <v>129</v>
      </c>
      <c r="B35" s="155"/>
      <c r="C35" s="155"/>
      <c r="D35" s="156"/>
      <c r="E35" s="77">
        <v>500000</v>
      </c>
      <c r="F35" s="118" t="s">
        <v>36</v>
      </c>
      <c r="G35" s="118"/>
      <c r="H35" s="118"/>
      <c r="I35" s="118"/>
      <c r="J35" s="122"/>
      <c r="K35" s="123"/>
      <c r="L35" s="124"/>
      <c r="M35" s="16" t="s">
        <v>111</v>
      </c>
      <c r="O35" s="285"/>
    </row>
    <row r="36" spans="1:15" ht="21" customHeight="1" x14ac:dyDescent="0.3">
      <c r="A36" s="24"/>
      <c r="B36" s="24"/>
      <c r="C36" s="24"/>
      <c r="D36" s="24"/>
      <c r="E36" s="45"/>
      <c r="F36" s="25"/>
      <c r="G36" s="25"/>
      <c r="H36" s="25"/>
      <c r="I36" s="26" t="s">
        <v>39</v>
      </c>
      <c r="J36" s="167"/>
      <c r="K36" s="168"/>
      <c r="L36" s="168"/>
      <c r="M36" s="16"/>
      <c r="O36" s="285"/>
    </row>
    <row r="37" spans="1:15" ht="15.05" customHeight="1" x14ac:dyDescent="0.3">
      <c r="A37" s="163"/>
      <c r="B37" s="163"/>
      <c r="C37" s="163"/>
      <c r="D37" s="163"/>
      <c r="E37" s="163"/>
      <c r="F37" s="163"/>
      <c r="G37" s="163"/>
      <c r="H37" s="163"/>
      <c r="I37" s="163"/>
      <c r="M37" s="16"/>
      <c r="O37" s="285"/>
    </row>
    <row r="38" spans="1:15" ht="15.05" customHeight="1" x14ac:dyDescent="0.3">
      <c r="A38" s="130" t="s">
        <v>150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6"/>
      <c r="O38" s="285"/>
    </row>
    <row r="39" spans="1:15" ht="15.05" customHeight="1" x14ac:dyDescent="0.3">
      <c r="A39" s="1"/>
      <c r="B39" s="1"/>
      <c r="C39" s="1"/>
      <c r="D39" s="1"/>
      <c r="E39" s="48"/>
      <c r="F39" s="1"/>
      <c r="G39" s="1"/>
      <c r="H39" s="1"/>
      <c r="I39" s="1"/>
      <c r="M39" s="16"/>
      <c r="O39" s="285"/>
    </row>
    <row r="40" spans="1:15" ht="15.05" customHeight="1" x14ac:dyDescent="0.3">
      <c r="A40" s="13" t="s">
        <v>16</v>
      </c>
      <c r="B40" s="13"/>
      <c r="C40" s="13"/>
      <c r="D40" s="13"/>
      <c r="E40" s="49"/>
      <c r="F40" s="13"/>
      <c r="G40" s="13"/>
      <c r="H40" s="13"/>
      <c r="I40" s="13"/>
      <c r="J40" s="165"/>
      <c r="K40" s="166"/>
      <c r="L40" s="166"/>
      <c r="M40" s="16"/>
      <c r="O40" s="285"/>
    </row>
    <row r="41" spans="1:15" ht="15.05" customHeight="1" x14ac:dyDescent="0.3">
      <c r="A41" s="134" t="s">
        <v>1</v>
      </c>
      <c r="B41" s="134"/>
      <c r="C41" s="134"/>
      <c r="D41" s="134"/>
      <c r="E41" s="46"/>
      <c r="F41" s="134" t="s">
        <v>0</v>
      </c>
      <c r="G41" s="134"/>
      <c r="H41" s="134"/>
      <c r="I41" s="134"/>
      <c r="J41" s="151" t="s">
        <v>5</v>
      </c>
      <c r="K41" s="151"/>
      <c r="L41" s="152"/>
      <c r="M41" s="16"/>
      <c r="O41" s="285"/>
    </row>
    <row r="42" spans="1:15" ht="15.05" customHeight="1" x14ac:dyDescent="0.3">
      <c r="A42" s="7"/>
      <c r="B42" s="7"/>
      <c r="C42" s="7"/>
      <c r="D42" s="7"/>
      <c r="E42" s="50"/>
      <c r="F42" s="7"/>
      <c r="G42" s="7"/>
      <c r="H42" s="7"/>
      <c r="I42" s="7"/>
      <c r="M42" s="16"/>
      <c r="O42" s="285"/>
    </row>
    <row r="43" spans="1:15" ht="31.5" customHeight="1" x14ac:dyDescent="0.3">
      <c r="A43" s="200" t="s">
        <v>131</v>
      </c>
      <c r="B43" s="155"/>
      <c r="C43" s="155"/>
      <c r="D43" s="156"/>
      <c r="E43" s="78">
        <v>1000000</v>
      </c>
      <c r="F43" s="125" t="s">
        <v>132</v>
      </c>
      <c r="G43" s="126"/>
      <c r="H43" s="126"/>
      <c r="I43" s="127"/>
      <c r="J43" s="213"/>
      <c r="K43" s="214"/>
      <c r="L43" s="214"/>
      <c r="M43" s="16" t="s">
        <v>111</v>
      </c>
      <c r="O43" s="285"/>
    </row>
    <row r="44" spans="1:15" x14ac:dyDescent="0.3">
      <c r="A44" s="24"/>
      <c r="B44" s="24"/>
      <c r="C44" s="24"/>
      <c r="D44" s="24"/>
      <c r="E44" s="45"/>
      <c r="F44" s="25"/>
      <c r="G44" s="25"/>
      <c r="H44" s="25"/>
      <c r="I44" s="26" t="s">
        <v>39</v>
      </c>
      <c r="J44" s="167"/>
      <c r="K44" s="168"/>
      <c r="L44" s="168"/>
      <c r="M44" s="16"/>
      <c r="O44" s="285"/>
    </row>
    <row r="45" spans="1:15" ht="36" customHeight="1" x14ac:dyDescent="0.3">
      <c r="A45" s="230" t="s">
        <v>37</v>
      </c>
      <c r="B45" s="231"/>
      <c r="C45" s="231"/>
      <c r="D45" s="232"/>
      <c r="E45" s="79">
        <v>500000</v>
      </c>
      <c r="F45" s="125" t="s">
        <v>38</v>
      </c>
      <c r="G45" s="126"/>
      <c r="H45" s="126"/>
      <c r="I45" s="127"/>
      <c r="J45" s="213"/>
      <c r="K45" s="214"/>
      <c r="L45" s="214"/>
      <c r="M45" s="16" t="s">
        <v>111</v>
      </c>
      <c r="O45" s="286"/>
    </row>
    <row r="46" spans="1:15" ht="19.600000000000001" customHeight="1" x14ac:dyDescent="0.3">
      <c r="A46" s="24"/>
      <c r="B46" s="24"/>
      <c r="C46" s="24"/>
      <c r="D46" s="24"/>
      <c r="E46" s="45"/>
      <c r="F46" s="25"/>
      <c r="G46" s="25"/>
      <c r="H46" s="25"/>
      <c r="I46" s="26" t="s">
        <v>39</v>
      </c>
      <c r="J46" s="167"/>
      <c r="K46" s="168"/>
      <c r="L46" s="168"/>
      <c r="M46" s="16"/>
      <c r="O46" s="286"/>
    </row>
    <row r="47" spans="1:15" x14ac:dyDescent="0.3">
      <c r="A47" s="1"/>
      <c r="B47" s="1"/>
      <c r="C47" s="1"/>
      <c r="D47" s="1"/>
      <c r="E47" s="48"/>
      <c r="F47" s="1"/>
      <c r="G47" s="1"/>
      <c r="H47" s="1"/>
      <c r="I47" s="1"/>
      <c r="M47" s="16"/>
      <c r="O47" s="286"/>
    </row>
    <row r="48" spans="1:15" x14ac:dyDescent="0.3">
      <c r="A48" s="13" t="s">
        <v>151</v>
      </c>
      <c r="B48" s="13"/>
      <c r="C48" s="13"/>
      <c r="D48" s="13"/>
      <c r="E48" s="49"/>
      <c r="F48" s="13"/>
      <c r="G48" s="13"/>
      <c r="H48" s="13"/>
      <c r="I48" s="13"/>
      <c r="J48" s="165"/>
      <c r="K48" s="166"/>
      <c r="L48" s="166"/>
      <c r="M48" s="16"/>
      <c r="O48" s="286"/>
    </row>
    <row r="49" spans="1:15" x14ac:dyDescent="0.3">
      <c r="A49" s="134" t="s">
        <v>1</v>
      </c>
      <c r="B49" s="134"/>
      <c r="C49" s="134"/>
      <c r="D49" s="134"/>
      <c r="E49" s="46"/>
      <c r="F49" s="134" t="s">
        <v>52</v>
      </c>
      <c r="G49" s="134"/>
      <c r="H49" s="134"/>
      <c r="I49" s="134"/>
      <c r="J49" s="151" t="s">
        <v>5</v>
      </c>
      <c r="K49" s="151"/>
      <c r="L49" s="152"/>
      <c r="M49" s="16"/>
      <c r="O49" s="286"/>
    </row>
    <row r="50" spans="1:15" ht="32.25" customHeight="1" x14ac:dyDescent="0.3">
      <c r="A50" s="199" t="s">
        <v>18</v>
      </c>
      <c r="B50" s="153"/>
      <c r="C50" s="153"/>
      <c r="D50" s="154"/>
      <c r="E50" s="42"/>
      <c r="F50" s="118"/>
      <c r="G50" s="118"/>
      <c r="H50" s="118"/>
      <c r="I50" s="118"/>
      <c r="J50" s="122"/>
      <c r="K50" s="123"/>
      <c r="L50" s="124"/>
      <c r="M50" s="16"/>
      <c r="O50" s="286"/>
    </row>
    <row r="51" spans="1:15" ht="29.3" customHeight="1" x14ac:dyDescent="0.3">
      <c r="A51" s="200"/>
      <c r="B51" s="155"/>
      <c r="C51" s="155"/>
      <c r="D51" s="156"/>
      <c r="E51" s="44"/>
      <c r="F51" s="118"/>
      <c r="G51" s="118"/>
      <c r="H51" s="118"/>
      <c r="I51" s="118"/>
      <c r="J51" s="122"/>
      <c r="K51" s="123"/>
      <c r="L51" s="124"/>
      <c r="M51" s="16"/>
      <c r="O51" s="286"/>
    </row>
    <row r="52" spans="1:15" x14ac:dyDescent="0.3">
      <c r="A52" s="7"/>
      <c r="B52" s="7"/>
      <c r="C52" s="7"/>
      <c r="D52" s="7"/>
      <c r="E52" s="50"/>
      <c r="F52" s="7"/>
      <c r="G52" s="7"/>
      <c r="H52" s="7"/>
      <c r="I52" s="7"/>
      <c r="M52" s="16"/>
      <c r="O52" s="286"/>
    </row>
    <row r="53" spans="1:15" x14ac:dyDescent="0.3">
      <c r="A53" s="153" t="s">
        <v>19</v>
      </c>
      <c r="B53" s="153"/>
      <c r="C53" s="153"/>
      <c r="D53" s="154"/>
      <c r="E53" s="52"/>
      <c r="F53" s="179"/>
      <c r="G53" s="180"/>
      <c r="H53" s="180"/>
      <c r="I53" s="181"/>
      <c r="J53" s="185"/>
      <c r="K53" s="186"/>
      <c r="L53" s="186"/>
      <c r="M53" s="16"/>
      <c r="O53" s="286"/>
    </row>
    <row r="54" spans="1:15" ht="32.25" customHeight="1" x14ac:dyDescent="0.3">
      <c r="A54" s="155"/>
      <c r="B54" s="155"/>
      <c r="C54" s="155"/>
      <c r="D54" s="156"/>
      <c r="E54" s="51"/>
      <c r="F54" s="182"/>
      <c r="G54" s="183"/>
      <c r="H54" s="183"/>
      <c r="I54" s="184"/>
      <c r="J54" s="187"/>
      <c r="K54" s="188"/>
      <c r="L54" s="188"/>
      <c r="M54" s="16"/>
      <c r="O54" s="286"/>
    </row>
    <row r="55" spans="1:15" ht="15.05" customHeight="1" x14ac:dyDescent="0.3">
      <c r="A55" s="163"/>
      <c r="B55" s="163"/>
      <c r="C55" s="163"/>
      <c r="D55" s="163"/>
      <c r="E55" s="163"/>
      <c r="F55" s="163"/>
      <c r="G55" s="163"/>
      <c r="H55" s="163"/>
      <c r="I55" s="163"/>
      <c r="M55" s="16"/>
      <c r="O55" s="286"/>
    </row>
    <row r="56" spans="1:15" ht="15.05" customHeight="1" x14ac:dyDescent="0.3">
      <c r="A56" s="199" t="s">
        <v>12</v>
      </c>
      <c r="B56" s="153"/>
      <c r="C56" s="153"/>
      <c r="D56" s="154"/>
      <c r="E56" s="52"/>
      <c r="F56" s="104" t="s">
        <v>170</v>
      </c>
      <c r="G56" s="105"/>
      <c r="H56" s="105"/>
      <c r="I56" s="106"/>
      <c r="J56" s="110"/>
      <c r="K56" s="111"/>
      <c r="L56" s="112"/>
      <c r="M56" s="116" t="s">
        <v>111</v>
      </c>
      <c r="O56" s="286"/>
    </row>
    <row r="57" spans="1:15" ht="25.55" customHeight="1" x14ac:dyDescent="0.3">
      <c r="A57" s="200"/>
      <c r="B57" s="155"/>
      <c r="C57" s="155"/>
      <c r="D57" s="156"/>
      <c r="E57" s="80">
        <v>1000000</v>
      </c>
      <c r="F57" s="107"/>
      <c r="G57" s="108"/>
      <c r="H57" s="108"/>
      <c r="I57" s="109"/>
      <c r="J57" s="113"/>
      <c r="K57" s="114"/>
      <c r="L57" s="115"/>
      <c r="M57" s="117"/>
      <c r="O57" s="286"/>
    </row>
    <row r="58" spans="1:15" ht="15.05" customHeight="1" x14ac:dyDescent="0.3">
      <c r="A58" s="1"/>
      <c r="B58" s="1"/>
      <c r="C58" s="1"/>
      <c r="D58" s="1"/>
      <c r="E58" s="48"/>
      <c r="F58" s="1"/>
      <c r="G58" s="1"/>
      <c r="H58" s="1"/>
      <c r="I58" s="1"/>
      <c r="M58" s="16"/>
      <c r="O58" s="286"/>
    </row>
    <row r="59" spans="1:15" ht="15.05" customHeight="1" x14ac:dyDescent="0.3">
      <c r="A59" s="199" t="s">
        <v>133</v>
      </c>
      <c r="B59" s="153"/>
      <c r="C59" s="153"/>
      <c r="D59" s="154"/>
      <c r="E59" s="52"/>
      <c r="F59" s="104"/>
      <c r="G59" s="105"/>
      <c r="H59" s="105"/>
      <c r="I59" s="106"/>
      <c r="J59" s="110"/>
      <c r="K59" s="111"/>
      <c r="L59" s="112"/>
      <c r="M59" s="102"/>
      <c r="O59" s="286"/>
    </row>
    <row r="60" spans="1:15" ht="16.45" customHeight="1" x14ac:dyDescent="0.3">
      <c r="A60" s="200"/>
      <c r="B60" s="155"/>
      <c r="C60" s="155"/>
      <c r="D60" s="156"/>
      <c r="E60" s="51"/>
      <c r="F60" s="107"/>
      <c r="G60" s="108"/>
      <c r="H60" s="108"/>
      <c r="I60" s="109"/>
      <c r="J60" s="113"/>
      <c r="K60" s="114"/>
      <c r="L60" s="115"/>
      <c r="M60" s="103"/>
      <c r="O60" s="285"/>
    </row>
    <row r="61" spans="1:15" ht="15.05" customHeight="1" x14ac:dyDescent="0.3">
      <c r="A61" s="163"/>
      <c r="B61" s="163"/>
      <c r="C61" s="163"/>
      <c r="D61" s="163"/>
      <c r="E61" s="163"/>
      <c r="F61" s="163"/>
      <c r="G61" s="163"/>
      <c r="H61" s="163"/>
      <c r="I61" s="163"/>
      <c r="M61" s="16"/>
      <c r="O61" s="285"/>
    </row>
    <row r="62" spans="1:15" ht="15.05" customHeight="1" x14ac:dyDescent="0.3">
      <c r="A62" s="130" t="s">
        <v>152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6"/>
      <c r="O62" s="285"/>
    </row>
    <row r="63" spans="1:15" ht="15.05" customHeight="1" x14ac:dyDescent="0.3">
      <c r="A63" s="28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16"/>
      <c r="O63" s="285"/>
    </row>
    <row r="64" spans="1:15" ht="15.05" customHeight="1" x14ac:dyDescent="0.3">
      <c r="A64" s="13" t="s">
        <v>153</v>
      </c>
      <c r="B64" s="13"/>
      <c r="C64" s="13"/>
      <c r="D64" s="13"/>
      <c r="E64" s="49"/>
      <c r="F64" s="13"/>
      <c r="G64" s="13"/>
      <c r="H64" s="13"/>
      <c r="I64" s="13"/>
      <c r="J64" s="165"/>
      <c r="K64" s="166"/>
      <c r="L64" s="166"/>
      <c r="M64" s="16"/>
      <c r="O64" s="285"/>
    </row>
    <row r="65" spans="1:15" ht="15.05" customHeight="1" x14ac:dyDescent="0.3">
      <c r="A65" s="17"/>
      <c r="B65" s="18"/>
      <c r="C65" s="18"/>
      <c r="D65" s="18"/>
      <c r="E65" s="53"/>
      <c r="F65" s="18"/>
      <c r="G65" s="18"/>
      <c r="H65" s="18"/>
      <c r="I65" s="18"/>
      <c r="J65" s="18"/>
      <c r="K65" s="18"/>
      <c r="L65" s="18"/>
      <c r="M65" s="16"/>
      <c r="O65" s="285"/>
    </row>
    <row r="66" spans="1:15" x14ac:dyDescent="0.3">
      <c r="A66" s="292" t="s">
        <v>1</v>
      </c>
      <c r="B66" s="293"/>
      <c r="C66" s="293"/>
      <c r="D66" s="294"/>
      <c r="E66" s="54"/>
      <c r="F66" s="292" t="s">
        <v>52</v>
      </c>
      <c r="G66" s="293"/>
      <c r="H66" s="293"/>
      <c r="I66" s="294"/>
      <c r="J66" s="152" t="s">
        <v>5</v>
      </c>
      <c r="K66" s="291"/>
      <c r="L66" s="291"/>
      <c r="M66" s="16"/>
      <c r="O66" s="285"/>
    </row>
    <row r="67" spans="1:15" x14ac:dyDescent="0.3">
      <c r="A67" s="19"/>
      <c r="B67" s="20"/>
      <c r="C67" s="20"/>
      <c r="D67" s="21"/>
      <c r="E67" s="55"/>
      <c r="F67" s="4"/>
      <c r="G67" s="5"/>
      <c r="H67" s="5"/>
      <c r="I67" s="6"/>
      <c r="J67" s="2"/>
      <c r="K67" s="3"/>
      <c r="L67" s="3"/>
      <c r="M67" s="16"/>
      <c r="O67" s="285"/>
    </row>
    <row r="68" spans="1:15" x14ac:dyDescent="0.3">
      <c r="A68" s="199" t="s">
        <v>9</v>
      </c>
      <c r="B68" s="153"/>
      <c r="C68" s="153"/>
      <c r="D68" s="154"/>
      <c r="E68" s="42"/>
      <c r="F68" s="283" t="s">
        <v>41</v>
      </c>
      <c r="G68" s="283"/>
      <c r="H68" s="283"/>
      <c r="I68" s="283"/>
      <c r="J68" s="122">
        <v>4</v>
      </c>
      <c r="K68" s="123"/>
      <c r="L68" s="124"/>
      <c r="M68" s="16" t="s">
        <v>43</v>
      </c>
      <c r="O68" s="285"/>
    </row>
    <row r="69" spans="1:15" ht="36" customHeight="1" x14ac:dyDescent="0.3">
      <c r="A69" s="233"/>
      <c r="B69" s="208"/>
      <c r="C69" s="208"/>
      <c r="D69" s="209"/>
      <c r="E69" s="284">
        <f>13000000+11000000</f>
        <v>24000000</v>
      </c>
      <c r="F69" s="125" t="s">
        <v>42</v>
      </c>
      <c r="G69" s="126"/>
      <c r="H69" s="126"/>
      <c r="I69" s="127"/>
      <c r="J69" s="128"/>
      <c r="K69" s="129"/>
      <c r="L69" s="28"/>
      <c r="M69" s="16" t="s">
        <v>44</v>
      </c>
      <c r="O69" s="285"/>
    </row>
    <row r="70" spans="1:15" ht="39.799999999999997" customHeight="1" x14ac:dyDescent="0.3">
      <c r="A70" s="233"/>
      <c r="B70" s="208"/>
      <c r="C70" s="208"/>
      <c r="D70" s="209"/>
      <c r="E70" s="284"/>
      <c r="F70" s="125" t="s">
        <v>46</v>
      </c>
      <c r="G70" s="126"/>
      <c r="H70" s="126"/>
      <c r="I70" s="127"/>
      <c r="J70" s="128"/>
      <c r="K70" s="129"/>
      <c r="L70" s="28"/>
      <c r="M70" s="16" t="s">
        <v>45</v>
      </c>
      <c r="O70" s="285"/>
    </row>
    <row r="71" spans="1:15" ht="25.55" customHeight="1" x14ac:dyDescent="0.3">
      <c r="A71" s="233"/>
      <c r="B71" s="208"/>
      <c r="C71" s="208"/>
      <c r="D71" s="209"/>
      <c r="E71" s="284"/>
      <c r="F71" s="125" t="s">
        <v>74</v>
      </c>
      <c r="G71" s="126"/>
      <c r="H71" s="126"/>
      <c r="I71" s="127"/>
      <c r="J71" s="128"/>
      <c r="K71" s="129"/>
      <c r="L71" s="28"/>
      <c r="M71" s="16" t="s">
        <v>75</v>
      </c>
      <c r="O71" s="285"/>
    </row>
    <row r="72" spans="1:15" x14ac:dyDescent="0.3">
      <c r="A72" s="233"/>
      <c r="B72" s="208"/>
      <c r="C72" s="208"/>
      <c r="D72" s="209"/>
      <c r="E72" s="284"/>
      <c r="F72" s="194" t="s">
        <v>88</v>
      </c>
      <c r="G72" s="195"/>
      <c r="H72" s="195"/>
      <c r="I72" s="196"/>
      <c r="J72" s="128"/>
      <c r="K72" s="129"/>
      <c r="L72" s="28"/>
      <c r="M72" s="16" t="s">
        <v>84</v>
      </c>
      <c r="O72" s="285"/>
    </row>
    <row r="73" spans="1:15" x14ac:dyDescent="0.3">
      <c r="A73" s="233"/>
      <c r="B73" s="208"/>
      <c r="C73" s="208"/>
      <c r="D73" s="209"/>
      <c r="E73" s="284"/>
      <c r="F73" s="283" t="s">
        <v>89</v>
      </c>
      <c r="G73" s="283"/>
      <c r="H73" s="283"/>
      <c r="I73" s="283"/>
      <c r="J73" s="122"/>
      <c r="K73" s="123"/>
      <c r="L73" s="124"/>
      <c r="M73" s="16" t="s">
        <v>84</v>
      </c>
      <c r="O73" s="285"/>
    </row>
    <row r="74" spans="1:15" x14ac:dyDescent="0.3">
      <c r="A74" s="233"/>
      <c r="B74" s="208"/>
      <c r="C74" s="208"/>
      <c r="D74" s="209"/>
      <c r="E74" s="284"/>
      <c r="F74" s="283" t="s">
        <v>47</v>
      </c>
      <c r="G74" s="283"/>
      <c r="H74" s="283"/>
      <c r="I74" s="283"/>
      <c r="J74" s="122"/>
      <c r="K74" s="123"/>
      <c r="L74" s="124"/>
      <c r="M74" s="16" t="s">
        <v>43</v>
      </c>
      <c r="O74" s="285"/>
    </row>
    <row r="75" spans="1:15" x14ac:dyDescent="0.3">
      <c r="A75" s="233"/>
      <c r="B75" s="208"/>
      <c r="C75" s="208"/>
      <c r="D75" s="209"/>
      <c r="E75" s="284"/>
      <c r="F75" s="194" t="s">
        <v>186</v>
      </c>
      <c r="G75" s="195"/>
      <c r="H75" s="195"/>
      <c r="I75" s="196"/>
      <c r="J75" s="289"/>
      <c r="K75" s="290"/>
      <c r="L75" s="82"/>
      <c r="M75" s="16" t="s">
        <v>187</v>
      </c>
      <c r="O75" s="285"/>
    </row>
    <row r="76" spans="1:15" x14ac:dyDescent="0.3">
      <c r="A76" s="200"/>
      <c r="B76" s="155"/>
      <c r="C76" s="155"/>
      <c r="D76" s="156"/>
      <c r="E76" s="170"/>
      <c r="F76" s="283" t="s">
        <v>188</v>
      </c>
      <c r="G76" s="283"/>
      <c r="H76" s="283"/>
      <c r="I76" s="283"/>
      <c r="J76" s="122"/>
      <c r="K76" s="123"/>
      <c r="L76" s="124"/>
      <c r="M76" s="16" t="s">
        <v>136</v>
      </c>
      <c r="O76" s="285"/>
    </row>
    <row r="77" spans="1:15" x14ac:dyDescent="0.3">
      <c r="A77" s="24"/>
      <c r="B77" s="24"/>
      <c r="C77" s="24"/>
      <c r="D77" s="24"/>
      <c r="E77" s="45"/>
      <c r="F77" s="25"/>
      <c r="G77" s="25"/>
      <c r="H77" s="25"/>
      <c r="I77" s="26" t="s">
        <v>39</v>
      </c>
      <c r="J77" s="167"/>
      <c r="K77" s="168"/>
      <c r="L77" s="168"/>
      <c r="M77" s="16"/>
      <c r="O77" s="285"/>
    </row>
    <row r="78" spans="1:15" x14ac:dyDescent="0.3">
      <c r="A78" s="234" t="s">
        <v>2</v>
      </c>
      <c r="B78" s="235"/>
      <c r="C78" s="235"/>
      <c r="D78" s="236"/>
      <c r="E78" s="246">
        <v>21000000</v>
      </c>
      <c r="F78" s="248" t="s">
        <v>3</v>
      </c>
      <c r="G78" s="249"/>
      <c r="H78" s="249"/>
      <c r="I78" s="250"/>
      <c r="J78" s="251"/>
      <c r="K78" s="252"/>
      <c r="L78" s="253"/>
      <c r="M78" s="16" t="s">
        <v>40</v>
      </c>
      <c r="O78" s="285"/>
    </row>
    <row r="79" spans="1:15" x14ac:dyDescent="0.3">
      <c r="A79" s="240"/>
      <c r="B79" s="241"/>
      <c r="C79" s="241"/>
      <c r="D79" s="242"/>
      <c r="E79" s="247"/>
      <c r="F79" s="254" t="s">
        <v>4</v>
      </c>
      <c r="G79" s="255"/>
      <c r="H79" s="255"/>
      <c r="I79" s="256"/>
      <c r="J79" s="257"/>
      <c r="K79" s="258"/>
      <c r="L79" s="259"/>
      <c r="M79" s="16" t="s">
        <v>40</v>
      </c>
      <c r="O79" s="285"/>
    </row>
    <row r="80" spans="1:15" x14ac:dyDescent="0.3">
      <c r="A80" s="260"/>
      <c r="B80" s="260"/>
      <c r="C80" s="260"/>
      <c r="D80" s="260"/>
      <c r="E80" s="260"/>
      <c r="F80" s="260"/>
      <c r="G80" s="260"/>
      <c r="H80" s="260"/>
      <c r="I80" s="260"/>
      <c r="J80" s="11"/>
      <c r="K80" s="11"/>
      <c r="L80" s="11"/>
      <c r="M80" s="16"/>
      <c r="O80" s="286"/>
    </row>
    <row r="81" spans="1:15" x14ac:dyDescent="0.3">
      <c r="A81" s="199" t="s">
        <v>6</v>
      </c>
      <c r="B81" s="153"/>
      <c r="C81" s="153"/>
      <c r="D81" s="154"/>
      <c r="E81" s="169">
        <v>67000000</v>
      </c>
      <c r="F81" s="261" t="s">
        <v>7</v>
      </c>
      <c r="G81" s="262"/>
      <c r="H81" s="262"/>
      <c r="I81" s="263"/>
      <c r="J81" s="264"/>
      <c r="K81" s="265"/>
      <c r="L81" s="266"/>
      <c r="M81" s="16" t="s">
        <v>40</v>
      </c>
      <c r="O81" s="286"/>
    </row>
    <row r="82" spans="1:15" x14ac:dyDescent="0.3">
      <c r="A82" s="200"/>
      <c r="B82" s="155"/>
      <c r="C82" s="155"/>
      <c r="D82" s="156"/>
      <c r="E82" s="170"/>
      <c r="F82" s="261" t="s">
        <v>8</v>
      </c>
      <c r="G82" s="262"/>
      <c r="H82" s="262"/>
      <c r="I82" s="263"/>
      <c r="J82" s="264"/>
      <c r="K82" s="265"/>
      <c r="L82" s="266"/>
      <c r="M82" s="16" t="s">
        <v>40</v>
      </c>
      <c r="O82" s="286"/>
    </row>
    <row r="83" spans="1:15" x14ac:dyDescent="0.3">
      <c r="A83" s="34"/>
      <c r="B83" s="34"/>
      <c r="C83" s="34"/>
      <c r="D83" s="34"/>
      <c r="E83" s="45"/>
      <c r="F83" s="37"/>
      <c r="G83" s="37"/>
      <c r="H83" s="37"/>
      <c r="I83" s="37"/>
      <c r="J83" s="35"/>
      <c r="K83" s="36"/>
      <c r="L83" s="36"/>
      <c r="M83" s="16"/>
      <c r="O83" s="286"/>
    </row>
    <row r="84" spans="1:15" x14ac:dyDescent="0.3">
      <c r="A84" s="199" t="s">
        <v>11</v>
      </c>
      <c r="B84" s="153"/>
      <c r="C84" s="153"/>
      <c r="D84" s="154"/>
      <c r="E84" s="169">
        <v>2000000</v>
      </c>
      <c r="F84" s="283" t="s">
        <v>10</v>
      </c>
      <c r="G84" s="283"/>
      <c r="H84" s="283"/>
      <c r="I84" s="283"/>
      <c r="J84" s="122"/>
      <c r="K84" s="123"/>
      <c r="L84" s="124"/>
      <c r="M84" s="16" t="s">
        <v>111</v>
      </c>
      <c r="O84" s="286"/>
    </row>
    <row r="85" spans="1:15" x14ac:dyDescent="0.3">
      <c r="A85" s="200"/>
      <c r="B85" s="155"/>
      <c r="C85" s="155"/>
      <c r="D85" s="156"/>
      <c r="E85" s="170"/>
      <c r="F85" s="283" t="s">
        <v>112</v>
      </c>
      <c r="G85" s="283"/>
      <c r="H85" s="283"/>
      <c r="I85" s="283"/>
      <c r="J85" s="122"/>
      <c r="K85" s="123"/>
      <c r="L85" s="124"/>
      <c r="M85" s="16" t="s">
        <v>111</v>
      </c>
      <c r="O85" s="286"/>
    </row>
    <row r="86" spans="1:15" x14ac:dyDescent="0.3">
      <c r="A86" s="34"/>
      <c r="B86" s="34"/>
      <c r="C86" s="34"/>
      <c r="D86" s="34"/>
      <c r="E86" s="45"/>
      <c r="F86" s="37"/>
      <c r="G86" s="37"/>
      <c r="H86" s="37"/>
      <c r="I86" s="37"/>
      <c r="J86" s="35"/>
      <c r="K86" s="36"/>
      <c r="L86" s="36"/>
      <c r="M86" s="16"/>
      <c r="O86" s="61"/>
    </row>
    <row r="87" spans="1:15" x14ac:dyDescent="0.3">
      <c r="A87" s="13" t="s">
        <v>154</v>
      </c>
      <c r="B87" s="13"/>
      <c r="C87" s="13"/>
      <c r="D87" s="13"/>
      <c r="E87" s="49"/>
      <c r="F87" s="13"/>
      <c r="G87" s="13"/>
      <c r="H87" s="13"/>
      <c r="I87" s="13"/>
      <c r="J87" s="165"/>
      <c r="K87" s="166"/>
      <c r="L87" s="166"/>
      <c r="M87" s="16"/>
      <c r="O87" s="285"/>
    </row>
    <row r="88" spans="1:15" x14ac:dyDescent="0.3">
      <c r="A88" s="19"/>
      <c r="B88" s="20"/>
      <c r="C88" s="20"/>
      <c r="D88" s="21"/>
      <c r="E88" s="55"/>
      <c r="F88" s="4"/>
      <c r="G88" s="5"/>
      <c r="H88" s="5"/>
      <c r="I88" s="6"/>
      <c r="J88" s="2"/>
      <c r="K88" s="3"/>
      <c r="L88" s="3"/>
      <c r="M88" s="16"/>
      <c r="O88" s="285"/>
    </row>
    <row r="89" spans="1:15" ht="27.1" customHeight="1" x14ac:dyDescent="0.3">
      <c r="A89" s="199" t="s">
        <v>48</v>
      </c>
      <c r="B89" s="153"/>
      <c r="C89" s="153"/>
      <c r="D89" s="154"/>
      <c r="E89" s="169">
        <v>40000000</v>
      </c>
      <c r="F89" s="118" t="s">
        <v>53</v>
      </c>
      <c r="G89" s="118"/>
      <c r="H89" s="118"/>
      <c r="I89" s="118"/>
      <c r="J89" s="122"/>
      <c r="K89" s="123"/>
      <c r="L89" s="124"/>
      <c r="M89" s="16" t="s">
        <v>54</v>
      </c>
      <c r="O89" s="285"/>
    </row>
    <row r="90" spans="1:15" ht="27.1" customHeight="1" x14ac:dyDescent="0.3">
      <c r="A90" s="233"/>
      <c r="B90" s="208"/>
      <c r="C90" s="208"/>
      <c r="D90" s="209"/>
      <c r="E90" s="284"/>
      <c r="F90" s="118" t="s">
        <v>73</v>
      </c>
      <c r="G90" s="118"/>
      <c r="H90" s="118"/>
      <c r="I90" s="118"/>
      <c r="J90" s="122"/>
      <c r="K90" s="123"/>
      <c r="L90" s="124"/>
      <c r="M90" s="16" t="s">
        <v>75</v>
      </c>
      <c r="O90" s="285"/>
    </row>
    <row r="91" spans="1:15" ht="27.1" customHeight="1" x14ac:dyDescent="0.3">
      <c r="A91" s="233"/>
      <c r="B91" s="208"/>
      <c r="C91" s="208"/>
      <c r="D91" s="209"/>
      <c r="E91" s="284"/>
      <c r="F91" s="118" t="s">
        <v>90</v>
      </c>
      <c r="G91" s="118"/>
      <c r="H91" s="118"/>
      <c r="I91" s="118"/>
      <c r="J91" s="122"/>
      <c r="K91" s="123"/>
      <c r="L91" s="124"/>
      <c r="M91" s="16" t="s">
        <v>91</v>
      </c>
      <c r="O91" s="285"/>
    </row>
    <row r="92" spans="1:15" ht="27.1" customHeight="1" x14ac:dyDescent="0.3">
      <c r="A92" s="233"/>
      <c r="B92" s="208"/>
      <c r="C92" s="208"/>
      <c r="D92" s="209"/>
      <c r="E92" s="284"/>
      <c r="F92" s="118" t="s">
        <v>92</v>
      </c>
      <c r="G92" s="118"/>
      <c r="H92" s="118"/>
      <c r="I92" s="118"/>
      <c r="J92" s="122"/>
      <c r="K92" s="123"/>
      <c r="L92" s="124"/>
      <c r="M92" s="16" t="s">
        <v>93</v>
      </c>
      <c r="O92" s="285"/>
    </row>
    <row r="93" spans="1:15" ht="27.1" customHeight="1" x14ac:dyDescent="0.3">
      <c r="A93" s="233"/>
      <c r="B93" s="208"/>
      <c r="C93" s="208"/>
      <c r="D93" s="209"/>
      <c r="E93" s="284"/>
      <c r="F93" s="118" t="s">
        <v>95</v>
      </c>
      <c r="G93" s="118"/>
      <c r="H93" s="118"/>
      <c r="I93" s="118"/>
      <c r="J93" s="122"/>
      <c r="K93" s="123"/>
      <c r="L93" s="124"/>
      <c r="M93" s="16" t="s">
        <v>94</v>
      </c>
      <c r="O93" s="65"/>
    </row>
    <row r="94" spans="1:15" ht="27.1" customHeight="1" x14ac:dyDescent="0.3">
      <c r="A94" s="233"/>
      <c r="B94" s="208"/>
      <c r="C94" s="208"/>
      <c r="D94" s="209"/>
      <c r="E94" s="284"/>
      <c r="F94" s="118" t="s">
        <v>96</v>
      </c>
      <c r="G94" s="118"/>
      <c r="H94" s="118"/>
      <c r="I94" s="118"/>
      <c r="J94" s="122"/>
      <c r="K94" s="123"/>
      <c r="L94" s="124"/>
      <c r="M94" s="16" t="s">
        <v>97</v>
      </c>
      <c r="O94" s="63"/>
    </row>
    <row r="95" spans="1:15" ht="27.1" customHeight="1" x14ac:dyDescent="0.3">
      <c r="A95" s="233"/>
      <c r="B95" s="208"/>
      <c r="C95" s="208"/>
      <c r="D95" s="209"/>
      <c r="E95" s="284"/>
      <c r="F95" s="118" t="s">
        <v>99</v>
      </c>
      <c r="G95" s="118"/>
      <c r="H95" s="118"/>
      <c r="I95" s="118"/>
      <c r="J95" s="122"/>
      <c r="K95" s="123"/>
      <c r="L95" s="124"/>
      <c r="M95" s="16" t="s">
        <v>98</v>
      </c>
      <c r="O95" s="63"/>
    </row>
    <row r="96" spans="1:15" ht="27.1" customHeight="1" x14ac:dyDescent="0.3">
      <c r="A96" s="233"/>
      <c r="B96" s="208"/>
      <c r="C96" s="208"/>
      <c r="D96" s="209"/>
      <c r="E96" s="284"/>
      <c r="F96" s="118" t="s">
        <v>101</v>
      </c>
      <c r="G96" s="118"/>
      <c r="H96" s="118"/>
      <c r="I96" s="118"/>
      <c r="J96" s="122"/>
      <c r="K96" s="123"/>
      <c r="L96" s="124"/>
      <c r="M96" s="16" t="s">
        <v>100</v>
      </c>
      <c r="O96" s="63"/>
    </row>
    <row r="97" spans="1:15" ht="27.1" customHeight="1" x14ac:dyDescent="0.3">
      <c r="A97" s="233"/>
      <c r="B97" s="208"/>
      <c r="C97" s="208"/>
      <c r="D97" s="209"/>
      <c r="E97" s="284"/>
      <c r="F97" s="118" t="s">
        <v>103</v>
      </c>
      <c r="G97" s="118"/>
      <c r="H97" s="118"/>
      <c r="I97" s="118"/>
      <c r="J97" s="122"/>
      <c r="K97" s="123"/>
      <c r="L97" s="124"/>
      <c r="M97" s="16" t="s">
        <v>104</v>
      </c>
      <c r="O97" s="63"/>
    </row>
    <row r="98" spans="1:15" ht="36" customHeight="1" x14ac:dyDescent="0.3">
      <c r="A98" s="233"/>
      <c r="B98" s="208"/>
      <c r="C98" s="208"/>
      <c r="D98" s="209"/>
      <c r="E98" s="284"/>
      <c r="F98" s="118" t="s">
        <v>105</v>
      </c>
      <c r="G98" s="118"/>
      <c r="H98" s="118"/>
      <c r="I98" s="118"/>
      <c r="J98" s="122"/>
      <c r="K98" s="123"/>
      <c r="L98" s="124"/>
      <c r="M98" s="31" t="s">
        <v>106</v>
      </c>
      <c r="O98" s="63"/>
    </row>
    <row r="99" spans="1:15" ht="39.799999999999997" customHeight="1" x14ac:dyDescent="0.3">
      <c r="A99" s="200"/>
      <c r="B99" s="155"/>
      <c r="C99" s="155"/>
      <c r="D99" s="156"/>
      <c r="E99" s="170"/>
      <c r="F99" s="118"/>
      <c r="G99" s="118"/>
      <c r="H99" s="118"/>
      <c r="I99" s="118"/>
      <c r="J99" s="122"/>
      <c r="K99" s="123"/>
      <c r="L99" s="124"/>
      <c r="M99" s="31"/>
      <c r="O99" s="63"/>
    </row>
    <row r="100" spans="1:15" ht="27.1" customHeight="1" x14ac:dyDescent="0.3">
      <c r="A100" s="24"/>
      <c r="B100" s="24"/>
      <c r="C100" s="24"/>
      <c r="D100" s="24"/>
      <c r="E100" s="45"/>
      <c r="F100" s="25"/>
      <c r="G100" s="25"/>
      <c r="H100" s="25"/>
      <c r="I100" s="26" t="s">
        <v>39</v>
      </c>
      <c r="J100" s="167"/>
      <c r="K100" s="168"/>
      <c r="L100" s="168"/>
      <c r="M100" s="16"/>
      <c r="O100" s="63"/>
    </row>
    <row r="101" spans="1:15" x14ac:dyDescent="0.3">
      <c r="A101" s="163"/>
      <c r="B101" s="163"/>
      <c r="C101" s="163"/>
      <c r="D101" s="163"/>
      <c r="E101" s="163"/>
      <c r="F101" s="163"/>
      <c r="G101" s="163"/>
      <c r="H101" s="163"/>
      <c r="I101" s="163"/>
      <c r="M101" s="16"/>
      <c r="O101" s="63"/>
    </row>
    <row r="102" spans="1:15" x14ac:dyDescent="0.3">
      <c r="A102" s="130" t="s">
        <v>155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6"/>
      <c r="O102" s="63"/>
    </row>
    <row r="103" spans="1:15" x14ac:dyDescent="0.3">
      <c r="A103" s="220"/>
      <c r="B103" s="220"/>
      <c r="C103" s="220"/>
      <c r="D103" s="220"/>
      <c r="E103" s="220"/>
      <c r="F103" s="220"/>
      <c r="G103" s="220"/>
      <c r="H103" s="220"/>
      <c r="I103" s="220"/>
      <c r="J103" s="16"/>
      <c r="K103" s="16"/>
      <c r="L103" s="29"/>
      <c r="M103" s="16"/>
      <c r="O103" s="63"/>
    </row>
    <row r="104" spans="1:15" x14ac:dyDescent="0.3">
      <c r="A104" s="13" t="s">
        <v>156</v>
      </c>
      <c r="B104" s="13"/>
      <c r="C104" s="13"/>
      <c r="D104" s="13"/>
      <c r="E104" s="49"/>
      <c r="F104" s="13"/>
      <c r="G104" s="13"/>
      <c r="H104" s="13"/>
      <c r="I104" s="13"/>
      <c r="J104" s="165"/>
      <c r="K104" s="166"/>
      <c r="L104" s="166"/>
      <c r="M104" s="16"/>
      <c r="O104" s="63"/>
    </row>
    <row r="105" spans="1:15" x14ac:dyDescent="0.3">
      <c r="A105" s="134" t="s">
        <v>1</v>
      </c>
      <c r="B105" s="134"/>
      <c r="C105" s="134"/>
      <c r="D105" s="134"/>
      <c r="E105" s="46"/>
      <c r="F105" s="134" t="s">
        <v>52</v>
      </c>
      <c r="G105" s="134"/>
      <c r="H105" s="134"/>
      <c r="I105" s="134"/>
      <c r="J105" s="151" t="s">
        <v>5</v>
      </c>
      <c r="K105" s="151"/>
      <c r="L105" s="152"/>
      <c r="M105" s="16"/>
      <c r="O105" s="63"/>
    </row>
    <row r="106" spans="1:15" x14ac:dyDescent="0.3">
      <c r="A106" s="234" t="s">
        <v>67</v>
      </c>
      <c r="B106" s="235"/>
      <c r="C106" s="235"/>
      <c r="D106" s="236"/>
      <c r="E106" s="246">
        <v>58000000</v>
      </c>
      <c r="F106" s="142" t="s">
        <v>20</v>
      </c>
      <c r="G106" s="143"/>
      <c r="H106" s="143"/>
      <c r="I106" s="144"/>
      <c r="J106" s="139"/>
      <c r="K106" s="140"/>
      <c r="L106" s="141"/>
      <c r="M106" s="16"/>
      <c r="O106" s="63"/>
    </row>
    <row r="107" spans="1:15" x14ac:dyDescent="0.3">
      <c r="A107" s="237"/>
      <c r="B107" s="238"/>
      <c r="C107" s="238"/>
      <c r="D107" s="239"/>
      <c r="E107" s="275"/>
      <c r="F107" s="118" t="s">
        <v>63</v>
      </c>
      <c r="G107" s="118"/>
      <c r="H107" s="118"/>
      <c r="I107" s="118"/>
      <c r="J107" s="139"/>
      <c r="K107" s="140"/>
      <c r="L107" s="141"/>
      <c r="M107" s="16" t="s">
        <v>62</v>
      </c>
      <c r="O107" s="63"/>
    </row>
    <row r="108" spans="1:15" x14ac:dyDescent="0.3">
      <c r="A108" s="237"/>
      <c r="B108" s="238"/>
      <c r="C108" s="238"/>
      <c r="D108" s="239"/>
      <c r="E108" s="275"/>
      <c r="F108" s="118" t="s">
        <v>61</v>
      </c>
      <c r="G108" s="118"/>
      <c r="H108" s="118"/>
      <c r="I108" s="118"/>
      <c r="J108" s="119"/>
      <c r="K108" s="120"/>
      <c r="L108" s="121"/>
      <c r="M108" s="16" t="s">
        <v>62</v>
      </c>
      <c r="O108" s="63"/>
    </row>
    <row r="109" spans="1:15" x14ac:dyDescent="0.3">
      <c r="A109" s="237"/>
      <c r="B109" s="238"/>
      <c r="C109" s="238"/>
      <c r="D109" s="239"/>
      <c r="E109" s="275"/>
      <c r="F109" s="118" t="s">
        <v>65</v>
      </c>
      <c r="G109" s="118"/>
      <c r="H109" s="118"/>
      <c r="I109" s="118"/>
      <c r="J109" s="119"/>
      <c r="K109" s="120"/>
      <c r="L109" s="121"/>
      <c r="M109" s="16" t="s">
        <v>64</v>
      </c>
      <c r="O109" s="63"/>
    </row>
    <row r="110" spans="1:15" x14ac:dyDescent="0.3">
      <c r="A110" s="237"/>
      <c r="B110" s="238"/>
      <c r="C110" s="238"/>
      <c r="D110" s="239"/>
      <c r="E110" s="275"/>
      <c r="F110" s="118" t="s">
        <v>66</v>
      </c>
      <c r="G110" s="118"/>
      <c r="H110" s="118"/>
      <c r="I110" s="118"/>
      <c r="J110" s="119"/>
      <c r="K110" s="120"/>
      <c r="L110" s="121"/>
      <c r="M110" s="16" t="s">
        <v>49</v>
      </c>
      <c r="O110" s="63"/>
    </row>
    <row r="111" spans="1:15" x14ac:dyDescent="0.3">
      <c r="A111" s="237"/>
      <c r="B111" s="238"/>
      <c r="C111" s="238"/>
      <c r="D111" s="239"/>
      <c r="E111" s="275"/>
      <c r="F111" s="118" t="s">
        <v>85</v>
      </c>
      <c r="G111" s="118"/>
      <c r="H111" s="118"/>
      <c r="I111" s="118"/>
      <c r="J111" s="119"/>
      <c r="K111" s="120"/>
      <c r="L111" s="121"/>
      <c r="M111" s="16" t="s">
        <v>68</v>
      </c>
      <c r="O111" s="63"/>
    </row>
    <row r="112" spans="1:15" x14ac:dyDescent="0.3">
      <c r="A112" s="237"/>
      <c r="B112" s="238"/>
      <c r="C112" s="238"/>
      <c r="D112" s="239"/>
      <c r="E112" s="275"/>
      <c r="F112" s="118" t="s">
        <v>107</v>
      </c>
      <c r="G112" s="118"/>
      <c r="H112" s="118"/>
      <c r="I112" s="118"/>
      <c r="J112" s="119"/>
      <c r="K112" s="120"/>
      <c r="L112" s="121"/>
      <c r="M112" s="16" t="s">
        <v>100</v>
      </c>
      <c r="O112" s="63"/>
    </row>
    <row r="113" spans="1:15" x14ac:dyDescent="0.3">
      <c r="A113" s="237"/>
      <c r="B113" s="238"/>
      <c r="C113" s="238"/>
      <c r="D113" s="239"/>
      <c r="E113" s="275"/>
      <c r="F113" s="118" t="s">
        <v>108</v>
      </c>
      <c r="G113" s="118"/>
      <c r="H113" s="118"/>
      <c r="I113" s="118"/>
      <c r="J113" s="119"/>
      <c r="K113" s="120"/>
      <c r="L113" s="121"/>
      <c r="M113" s="16" t="s">
        <v>109</v>
      </c>
      <c r="O113" s="63"/>
    </row>
    <row r="114" spans="1:15" ht="18.8" customHeight="1" x14ac:dyDescent="0.3">
      <c r="A114" s="240"/>
      <c r="B114" s="241"/>
      <c r="C114" s="241"/>
      <c r="D114" s="242"/>
      <c r="E114" s="247"/>
      <c r="F114" s="118" t="s">
        <v>114</v>
      </c>
      <c r="G114" s="118"/>
      <c r="H114" s="118"/>
      <c r="I114" s="118"/>
      <c r="J114" s="119"/>
      <c r="K114" s="120"/>
      <c r="L114" s="121"/>
      <c r="M114" s="16" t="s">
        <v>109</v>
      </c>
      <c r="O114" s="63"/>
    </row>
    <row r="115" spans="1:15" ht="23.35" customHeight="1" x14ac:dyDescent="0.3">
      <c r="A115" s="24"/>
      <c r="B115" s="24"/>
      <c r="C115" s="24"/>
      <c r="D115" s="24"/>
      <c r="E115" s="45"/>
      <c r="F115" s="25"/>
      <c r="G115" s="25"/>
      <c r="H115" s="25"/>
      <c r="I115" s="26" t="s">
        <v>39</v>
      </c>
      <c r="J115" s="167"/>
      <c r="K115" s="168"/>
      <c r="L115" s="168"/>
      <c r="M115" s="16"/>
      <c r="O115" s="63"/>
    </row>
    <row r="116" spans="1:15" ht="23.35" customHeight="1" x14ac:dyDescent="0.3">
      <c r="A116" s="234" t="s">
        <v>179</v>
      </c>
      <c r="B116" s="235"/>
      <c r="C116" s="235"/>
      <c r="D116" s="236"/>
      <c r="E116" s="246">
        <v>71300000</v>
      </c>
      <c r="F116" s="142" t="s">
        <v>77</v>
      </c>
      <c r="G116" s="143"/>
      <c r="H116" s="143"/>
      <c r="I116" s="144"/>
      <c r="J116" s="139"/>
      <c r="K116" s="140"/>
      <c r="L116" s="141"/>
      <c r="M116" s="16" t="s">
        <v>43</v>
      </c>
      <c r="O116" s="63"/>
    </row>
    <row r="117" spans="1:15" ht="23.35" customHeight="1" x14ac:dyDescent="0.3">
      <c r="A117" s="237"/>
      <c r="B117" s="238"/>
      <c r="C117" s="238"/>
      <c r="D117" s="239"/>
      <c r="E117" s="275"/>
      <c r="F117" s="142" t="s">
        <v>76</v>
      </c>
      <c r="G117" s="143"/>
      <c r="H117" s="143"/>
      <c r="I117" s="144"/>
      <c r="J117" s="139"/>
      <c r="K117" s="140"/>
      <c r="L117" s="141"/>
      <c r="M117" s="16" t="s">
        <v>43</v>
      </c>
      <c r="O117" s="63"/>
    </row>
    <row r="118" spans="1:15" ht="32.25" customHeight="1" x14ac:dyDescent="0.3">
      <c r="A118" s="237"/>
      <c r="B118" s="238"/>
      <c r="C118" s="238"/>
      <c r="D118" s="239"/>
      <c r="E118" s="275"/>
      <c r="F118" s="118" t="s">
        <v>78</v>
      </c>
      <c r="G118" s="118"/>
      <c r="H118" s="118"/>
      <c r="I118" s="118"/>
      <c r="J118" s="276"/>
      <c r="K118" s="277"/>
      <c r="L118" s="33"/>
      <c r="M118" s="16" t="s">
        <v>79</v>
      </c>
      <c r="O118" s="63"/>
    </row>
    <row r="119" spans="1:15" ht="23.35" customHeight="1" x14ac:dyDescent="0.3">
      <c r="A119" s="237"/>
      <c r="B119" s="238"/>
      <c r="C119" s="238"/>
      <c r="D119" s="239"/>
      <c r="E119" s="275"/>
      <c r="F119" s="125" t="s">
        <v>86</v>
      </c>
      <c r="G119" s="126"/>
      <c r="H119" s="126"/>
      <c r="I119" s="127"/>
      <c r="J119" s="278"/>
      <c r="K119" s="279"/>
      <c r="L119" s="33"/>
      <c r="M119" s="16" t="s">
        <v>84</v>
      </c>
      <c r="O119" s="63"/>
    </row>
    <row r="120" spans="1:15" ht="23.35" customHeight="1" x14ac:dyDescent="0.3">
      <c r="A120" s="237"/>
      <c r="B120" s="238"/>
      <c r="C120" s="238"/>
      <c r="D120" s="239"/>
      <c r="E120" s="275"/>
      <c r="F120" s="125" t="s">
        <v>87</v>
      </c>
      <c r="G120" s="126"/>
      <c r="H120" s="126"/>
      <c r="I120" s="127"/>
      <c r="J120" s="119"/>
      <c r="K120" s="120"/>
      <c r="L120" s="121"/>
      <c r="M120" s="16" t="s">
        <v>64</v>
      </c>
      <c r="O120" s="63"/>
    </row>
    <row r="121" spans="1:15" ht="23.35" customHeight="1" x14ac:dyDescent="0.3">
      <c r="A121" s="237"/>
      <c r="B121" s="238"/>
      <c r="C121" s="238"/>
      <c r="D121" s="239"/>
      <c r="E121" s="275"/>
      <c r="F121" s="125" t="s">
        <v>189</v>
      </c>
      <c r="G121" s="126"/>
      <c r="H121" s="126"/>
      <c r="I121" s="127"/>
      <c r="J121" s="201"/>
      <c r="K121" s="202"/>
      <c r="L121" s="81"/>
      <c r="M121" s="16" t="s">
        <v>190</v>
      </c>
      <c r="O121" s="63"/>
    </row>
    <row r="122" spans="1:15" ht="36" customHeight="1" x14ac:dyDescent="0.3">
      <c r="A122" s="240"/>
      <c r="B122" s="241"/>
      <c r="C122" s="241"/>
      <c r="D122" s="242"/>
      <c r="E122" s="247"/>
      <c r="F122" s="125" t="s">
        <v>115</v>
      </c>
      <c r="G122" s="126"/>
      <c r="H122" s="126"/>
      <c r="I122" s="127"/>
      <c r="J122" s="119"/>
      <c r="K122" s="120"/>
      <c r="L122" s="121"/>
      <c r="M122" s="16" t="s">
        <v>109</v>
      </c>
      <c r="O122" s="63"/>
    </row>
    <row r="123" spans="1:15" ht="21" customHeight="1" x14ac:dyDescent="0.3">
      <c r="A123" s="197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6"/>
      <c r="O123" s="63"/>
    </row>
    <row r="124" spans="1:15" ht="21" customHeight="1" x14ac:dyDescent="0.3">
      <c r="A124" s="193" t="s">
        <v>157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6"/>
      <c r="O124" s="63"/>
    </row>
    <row r="125" spans="1:15" ht="21" customHeight="1" x14ac:dyDescent="0.3">
      <c r="A125" s="22"/>
      <c r="B125" s="23"/>
      <c r="C125" s="23"/>
      <c r="D125" s="23"/>
      <c r="E125" s="56"/>
      <c r="F125" s="23"/>
      <c r="G125" s="23"/>
      <c r="H125" s="23"/>
      <c r="I125" s="23"/>
      <c r="J125" s="23"/>
      <c r="K125" s="23"/>
      <c r="L125" s="23"/>
      <c r="M125" s="16"/>
      <c r="O125" s="63"/>
    </row>
    <row r="126" spans="1:15" ht="33.049999999999997" customHeight="1" x14ac:dyDescent="0.3">
      <c r="A126" s="135" t="s">
        <v>24</v>
      </c>
      <c r="B126" s="135"/>
      <c r="C126" s="135"/>
      <c r="D126" s="135"/>
      <c r="E126" s="175">
        <v>6000000</v>
      </c>
      <c r="F126" s="118" t="s">
        <v>80</v>
      </c>
      <c r="G126" s="118"/>
      <c r="H126" s="118"/>
      <c r="I126" s="118"/>
      <c r="J126" s="119"/>
      <c r="K126" s="120"/>
      <c r="L126" s="121"/>
      <c r="M126" s="16" t="s">
        <v>50</v>
      </c>
      <c r="O126" s="63"/>
    </row>
    <row r="127" spans="1:15" ht="33.049999999999997" customHeight="1" x14ac:dyDescent="0.3">
      <c r="A127" s="135"/>
      <c r="B127" s="135"/>
      <c r="C127" s="135"/>
      <c r="D127" s="135"/>
      <c r="E127" s="176"/>
      <c r="F127" s="118" t="s">
        <v>81</v>
      </c>
      <c r="G127" s="118"/>
      <c r="H127" s="118"/>
      <c r="I127" s="118"/>
      <c r="J127" s="201"/>
      <c r="K127" s="202"/>
      <c r="L127" s="27"/>
      <c r="M127" s="16" t="s">
        <v>49</v>
      </c>
    </row>
    <row r="128" spans="1:15" ht="33.049999999999997" customHeight="1" x14ac:dyDescent="0.3">
      <c r="A128" s="135"/>
      <c r="B128" s="135"/>
      <c r="C128" s="135"/>
      <c r="D128" s="135"/>
      <c r="E128" s="176"/>
      <c r="F128" s="118" t="s">
        <v>82</v>
      </c>
      <c r="G128" s="118"/>
      <c r="H128" s="118"/>
      <c r="I128" s="118"/>
      <c r="J128" s="119"/>
      <c r="K128" s="120"/>
      <c r="L128" s="121"/>
      <c r="M128" s="16" t="s">
        <v>51</v>
      </c>
    </row>
    <row r="129" spans="1:13" ht="41.95" customHeight="1" x14ac:dyDescent="0.3">
      <c r="A129" s="135"/>
      <c r="B129" s="135"/>
      <c r="C129" s="135"/>
      <c r="D129" s="135"/>
      <c r="E129" s="176"/>
      <c r="F129" s="194" t="s">
        <v>83</v>
      </c>
      <c r="G129" s="195"/>
      <c r="H129" s="195"/>
      <c r="I129" s="196"/>
      <c r="J129" s="119"/>
      <c r="K129" s="120"/>
      <c r="L129" s="121"/>
      <c r="M129" s="16" t="s">
        <v>84</v>
      </c>
    </row>
    <row r="130" spans="1:13" x14ac:dyDescent="0.3">
      <c r="A130" s="135"/>
      <c r="B130" s="135"/>
      <c r="C130" s="135"/>
      <c r="D130" s="135"/>
      <c r="E130" s="177"/>
      <c r="F130" s="118" t="s">
        <v>113</v>
      </c>
      <c r="G130" s="118"/>
      <c r="H130" s="118"/>
      <c r="I130" s="118"/>
      <c r="J130" s="119"/>
      <c r="K130" s="120"/>
      <c r="L130" s="121"/>
      <c r="M130" s="16" t="s">
        <v>111</v>
      </c>
    </row>
    <row r="131" spans="1:13" x14ac:dyDescent="0.3">
      <c r="A131" s="24"/>
      <c r="B131" s="24"/>
      <c r="C131" s="24"/>
      <c r="D131" s="24"/>
      <c r="E131" s="45"/>
      <c r="F131" s="25"/>
      <c r="G131" s="25"/>
      <c r="H131" s="25"/>
      <c r="I131" s="26" t="s">
        <v>39</v>
      </c>
      <c r="J131" s="167"/>
      <c r="K131" s="168"/>
      <c r="L131" s="168"/>
      <c r="M131" s="16"/>
    </row>
    <row r="132" spans="1:13" x14ac:dyDescent="0.3">
      <c r="M132" s="16"/>
    </row>
    <row r="133" spans="1:13" x14ac:dyDescent="0.3">
      <c r="A133" s="193" t="s">
        <v>158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6"/>
    </row>
    <row r="134" spans="1:13" x14ac:dyDescent="0.3">
      <c r="A134" s="134" t="s">
        <v>1</v>
      </c>
      <c r="B134" s="134"/>
      <c r="C134" s="134"/>
      <c r="D134" s="134"/>
      <c r="E134" s="46"/>
      <c r="F134" s="134" t="s">
        <v>52</v>
      </c>
      <c r="G134" s="134"/>
      <c r="H134" s="134"/>
      <c r="I134" s="134"/>
      <c r="J134" s="151" t="s">
        <v>5</v>
      </c>
      <c r="K134" s="151"/>
      <c r="L134" s="152"/>
      <c r="M134" s="16"/>
    </row>
    <row r="135" spans="1:13" ht="34.450000000000003" customHeight="1" x14ac:dyDescent="0.3">
      <c r="A135" s="135" t="s">
        <v>21</v>
      </c>
      <c r="B135" s="135"/>
      <c r="C135" s="135"/>
      <c r="D135" s="135"/>
      <c r="E135" s="227">
        <v>11000000</v>
      </c>
      <c r="F135" s="243" t="s">
        <v>22</v>
      </c>
      <c r="G135" s="244"/>
      <c r="H135" s="244"/>
      <c r="I135" s="245"/>
      <c r="J135" s="280"/>
      <c r="K135" s="281"/>
      <c r="L135" s="282"/>
      <c r="M135" s="31" t="s">
        <v>137</v>
      </c>
    </row>
    <row r="136" spans="1:13" ht="31.5" customHeight="1" x14ac:dyDescent="0.3">
      <c r="A136" s="135"/>
      <c r="B136" s="135"/>
      <c r="C136" s="135"/>
      <c r="D136" s="135"/>
      <c r="E136" s="229"/>
      <c r="F136" s="243" t="s">
        <v>23</v>
      </c>
      <c r="G136" s="244"/>
      <c r="H136" s="244"/>
      <c r="I136" s="245"/>
      <c r="J136" s="280"/>
      <c r="K136" s="281"/>
      <c r="L136" s="282"/>
      <c r="M136" s="31" t="s">
        <v>137</v>
      </c>
    </row>
    <row r="137" spans="1:13" ht="15.05" customHeight="1" x14ac:dyDescent="0.3">
      <c r="A137" s="24"/>
      <c r="B137" s="24"/>
      <c r="C137" s="24"/>
      <c r="D137" s="24"/>
      <c r="E137" s="45"/>
      <c r="F137" s="25"/>
      <c r="G137" s="25"/>
      <c r="H137" s="25"/>
      <c r="I137" s="26" t="s">
        <v>39</v>
      </c>
      <c r="J137" s="167"/>
      <c r="K137" s="168"/>
      <c r="L137" s="168"/>
      <c r="M137" s="16"/>
    </row>
    <row r="138" spans="1:13" x14ac:dyDescent="0.3">
      <c r="A138" s="134" t="s">
        <v>1</v>
      </c>
      <c r="B138" s="134"/>
      <c r="C138" s="134"/>
      <c r="D138" s="134"/>
      <c r="E138" s="46"/>
      <c r="F138" s="134" t="s">
        <v>130</v>
      </c>
      <c r="G138" s="134"/>
      <c r="H138" s="134"/>
      <c r="I138" s="134"/>
      <c r="J138" s="151" t="s">
        <v>5</v>
      </c>
      <c r="K138" s="151"/>
      <c r="L138" s="152"/>
      <c r="M138" s="16"/>
    </row>
    <row r="139" spans="1:13" ht="49.5" customHeight="1" x14ac:dyDescent="0.3">
      <c r="A139" s="135" t="s">
        <v>24</v>
      </c>
      <c r="B139" s="135"/>
      <c r="C139" s="135"/>
      <c r="D139" s="135"/>
      <c r="E139" s="169">
        <v>2000000</v>
      </c>
      <c r="F139" s="104" t="s">
        <v>140</v>
      </c>
      <c r="G139" s="105"/>
      <c r="H139" s="105"/>
      <c r="I139" s="106"/>
      <c r="J139" s="269"/>
      <c r="K139" s="270"/>
      <c r="L139" s="271"/>
      <c r="M139" s="267" t="s">
        <v>111</v>
      </c>
    </row>
    <row r="140" spans="1:13" ht="29.3" customHeight="1" x14ac:dyDescent="0.3">
      <c r="A140" s="135"/>
      <c r="B140" s="135"/>
      <c r="C140" s="135"/>
      <c r="D140" s="135"/>
      <c r="E140" s="170"/>
      <c r="F140" s="107"/>
      <c r="G140" s="108"/>
      <c r="H140" s="108"/>
      <c r="I140" s="109"/>
      <c r="J140" s="272"/>
      <c r="K140" s="273"/>
      <c r="L140" s="274"/>
      <c r="M140" s="268"/>
    </row>
    <row r="141" spans="1:13" ht="16.45" customHeight="1" x14ac:dyDescent="0.3">
      <c r="A141" s="24"/>
      <c r="B141" s="24"/>
      <c r="C141" s="24"/>
      <c r="D141" s="24"/>
      <c r="E141" s="45"/>
      <c r="F141" s="25"/>
      <c r="G141" s="25"/>
      <c r="H141" s="25"/>
      <c r="I141" s="26" t="s">
        <v>39</v>
      </c>
      <c r="J141" s="167"/>
      <c r="K141" s="168"/>
      <c r="L141" s="168"/>
      <c r="M141" s="16"/>
    </row>
    <row r="142" spans="1:13" x14ac:dyDescent="0.3">
      <c r="M142" s="16"/>
    </row>
    <row r="143" spans="1:13" x14ac:dyDescent="0.3">
      <c r="A143" s="153" t="s">
        <v>182</v>
      </c>
      <c r="B143" s="153"/>
      <c r="C143" s="153"/>
      <c r="D143" s="154"/>
      <c r="E143" s="52"/>
      <c r="F143" s="189"/>
      <c r="G143" s="189"/>
      <c r="H143" s="189"/>
      <c r="I143" s="190"/>
      <c r="J143" s="145"/>
      <c r="K143" s="146"/>
      <c r="L143" s="146"/>
      <c r="M143" s="16"/>
    </row>
    <row r="144" spans="1:13" x14ac:dyDescent="0.3">
      <c r="A144" s="155"/>
      <c r="B144" s="155"/>
      <c r="C144" s="155"/>
      <c r="D144" s="156"/>
      <c r="E144" s="51"/>
      <c r="F144" s="191"/>
      <c r="G144" s="191"/>
      <c r="H144" s="191"/>
      <c r="I144" s="192"/>
      <c r="J144" s="147"/>
      <c r="K144" s="148"/>
      <c r="L144" s="148"/>
      <c r="M144" s="16"/>
    </row>
    <row r="145" spans="1:13" x14ac:dyDescent="0.3">
      <c r="M145" s="16"/>
    </row>
    <row r="146" spans="1:13" x14ac:dyDescent="0.3">
      <c r="A146" s="153" t="s">
        <v>25</v>
      </c>
      <c r="B146" s="153"/>
      <c r="C146" s="153"/>
      <c r="D146" s="154"/>
      <c r="E146" s="52"/>
      <c r="F146" s="157"/>
      <c r="G146" s="158"/>
      <c r="H146" s="158"/>
      <c r="I146" s="159"/>
      <c r="J146" s="145"/>
      <c r="K146" s="146"/>
      <c r="L146" s="146"/>
      <c r="M146" s="16"/>
    </row>
    <row r="147" spans="1:13" x14ac:dyDescent="0.3">
      <c r="A147" s="155"/>
      <c r="B147" s="155"/>
      <c r="C147" s="155"/>
      <c r="D147" s="156"/>
      <c r="E147" s="51"/>
      <c r="F147" s="160"/>
      <c r="G147" s="161"/>
      <c r="H147" s="161"/>
      <c r="I147" s="162"/>
      <c r="J147" s="147"/>
      <c r="K147" s="148"/>
      <c r="L147" s="148"/>
      <c r="M147" s="16"/>
    </row>
    <row r="148" spans="1:13" x14ac:dyDescent="0.3">
      <c r="A148" s="24"/>
      <c r="B148" s="24"/>
      <c r="C148" s="24"/>
      <c r="D148" s="24"/>
      <c r="E148" s="45"/>
      <c r="F148" s="25"/>
      <c r="G148" s="25"/>
      <c r="H148" s="25"/>
      <c r="I148" s="26" t="s">
        <v>39</v>
      </c>
      <c r="J148" s="167"/>
      <c r="K148" s="168"/>
      <c r="L148" s="168"/>
      <c r="M148" s="16"/>
    </row>
    <row r="149" spans="1:13" x14ac:dyDescent="0.3">
      <c r="M149" s="16"/>
    </row>
    <row r="150" spans="1:13" x14ac:dyDescent="0.3">
      <c r="A150" s="130" t="s">
        <v>159</v>
      </c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6"/>
    </row>
    <row r="151" spans="1:13" x14ac:dyDescent="0.3">
      <c r="A151" s="132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6"/>
    </row>
    <row r="152" spans="1:13" x14ac:dyDescent="0.3">
      <c r="A152" s="13" t="s">
        <v>160</v>
      </c>
      <c r="B152" s="13"/>
      <c r="C152" s="13"/>
      <c r="D152" s="13"/>
      <c r="E152" s="49"/>
      <c r="F152" s="13"/>
      <c r="G152" s="13"/>
      <c r="H152" s="13"/>
      <c r="I152" s="13"/>
      <c r="J152" s="165"/>
      <c r="K152" s="166"/>
      <c r="L152" s="166"/>
      <c r="M152" s="16"/>
    </row>
    <row r="153" spans="1:13" x14ac:dyDescent="0.3">
      <c r="A153" s="134" t="s">
        <v>1</v>
      </c>
      <c r="B153" s="134"/>
      <c r="C153" s="134"/>
      <c r="D153" s="134"/>
      <c r="E153" s="46"/>
      <c r="F153" s="134" t="s">
        <v>52</v>
      </c>
      <c r="G153" s="134"/>
      <c r="H153" s="134"/>
      <c r="I153" s="134"/>
      <c r="J153" s="151" t="s">
        <v>5</v>
      </c>
      <c r="K153" s="151"/>
      <c r="L153" s="152"/>
      <c r="M153" s="16"/>
    </row>
    <row r="154" spans="1:13" x14ac:dyDescent="0.3">
      <c r="A154" s="199" t="s">
        <v>56</v>
      </c>
      <c r="B154" s="153"/>
      <c r="C154" s="153"/>
      <c r="D154" s="154"/>
      <c r="E154" s="175">
        <v>41950000</v>
      </c>
      <c r="F154" s="142" t="s">
        <v>55</v>
      </c>
      <c r="G154" s="143"/>
      <c r="H154" s="143"/>
      <c r="I154" s="144"/>
      <c r="J154" s="139">
        <v>2000000</v>
      </c>
      <c r="K154" s="140"/>
      <c r="L154" s="141"/>
      <c r="M154" s="16" t="s">
        <v>50</v>
      </c>
    </row>
    <row r="155" spans="1:13" x14ac:dyDescent="0.3">
      <c r="A155" s="233"/>
      <c r="B155" s="208"/>
      <c r="C155" s="208"/>
      <c r="D155" s="209"/>
      <c r="E155" s="176"/>
      <c r="F155" s="142" t="s">
        <v>59</v>
      </c>
      <c r="G155" s="143"/>
      <c r="H155" s="143"/>
      <c r="I155" s="144"/>
      <c r="J155" s="139">
        <v>2500000</v>
      </c>
      <c r="K155" s="140"/>
      <c r="L155" s="141"/>
      <c r="M155" s="16" t="s">
        <v>60</v>
      </c>
    </row>
    <row r="156" spans="1:13" x14ac:dyDescent="0.3">
      <c r="A156" s="233"/>
      <c r="B156" s="208"/>
      <c r="C156" s="208"/>
      <c r="D156" s="209"/>
      <c r="E156" s="176"/>
      <c r="F156" s="118" t="s">
        <v>141</v>
      </c>
      <c r="G156" s="118"/>
      <c r="H156" s="118"/>
      <c r="I156" s="118"/>
      <c r="J156" s="119">
        <v>10650000</v>
      </c>
      <c r="K156" s="120"/>
      <c r="L156" s="121"/>
      <c r="M156" s="16" t="s">
        <v>60</v>
      </c>
    </row>
    <row r="157" spans="1:13" ht="32.25" customHeight="1" x14ac:dyDescent="0.3">
      <c r="A157" s="233"/>
      <c r="B157" s="208"/>
      <c r="C157" s="208"/>
      <c r="D157" s="209"/>
      <c r="E157" s="176"/>
      <c r="F157" s="118" t="s">
        <v>143</v>
      </c>
      <c r="G157" s="118"/>
      <c r="H157" s="118"/>
      <c r="I157" s="118"/>
      <c r="J157" s="119">
        <v>1000000</v>
      </c>
      <c r="K157" s="120"/>
      <c r="L157" s="121"/>
      <c r="M157" s="16" t="s">
        <v>64</v>
      </c>
    </row>
    <row r="158" spans="1:13" ht="32.25" customHeight="1" x14ac:dyDescent="0.3">
      <c r="A158" s="233"/>
      <c r="B158" s="208"/>
      <c r="C158" s="208"/>
      <c r="D158" s="209"/>
      <c r="E158" s="176"/>
      <c r="F158" s="118" t="s">
        <v>57</v>
      </c>
      <c r="G158" s="118"/>
      <c r="H158" s="118"/>
      <c r="I158" s="118"/>
      <c r="J158" s="119">
        <v>2000000</v>
      </c>
      <c r="K158" s="120"/>
      <c r="L158" s="121"/>
      <c r="M158" s="31" t="s">
        <v>58</v>
      </c>
    </row>
    <row r="159" spans="1:13" ht="32.25" customHeight="1" x14ac:dyDescent="0.3">
      <c r="A159" s="233"/>
      <c r="B159" s="208"/>
      <c r="C159" s="208"/>
      <c r="D159" s="209"/>
      <c r="E159" s="176"/>
      <c r="F159" s="118" t="s">
        <v>144</v>
      </c>
      <c r="G159" s="118"/>
      <c r="H159" s="118"/>
      <c r="I159" s="118"/>
      <c r="J159" s="119">
        <v>20000000</v>
      </c>
      <c r="K159" s="120"/>
      <c r="L159" s="121"/>
      <c r="M159" s="31" t="s">
        <v>102</v>
      </c>
    </row>
    <row r="160" spans="1:13" ht="32.25" customHeight="1" x14ac:dyDescent="0.3">
      <c r="A160" s="233"/>
      <c r="B160" s="208"/>
      <c r="C160" s="208"/>
      <c r="D160" s="209"/>
      <c r="E160" s="176"/>
      <c r="F160" s="118" t="s">
        <v>145</v>
      </c>
      <c r="G160" s="118"/>
      <c r="H160" s="118"/>
      <c r="I160" s="118"/>
      <c r="J160" s="119">
        <v>800000</v>
      </c>
      <c r="K160" s="120"/>
      <c r="L160" s="121"/>
      <c r="M160" s="31" t="s">
        <v>117</v>
      </c>
    </row>
    <row r="161" spans="1:13" ht="31.5" customHeight="1" x14ac:dyDescent="0.3">
      <c r="A161" s="200"/>
      <c r="B161" s="155"/>
      <c r="C161" s="155"/>
      <c r="D161" s="156"/>
      <c r="E161" s="177"/>
      <c r="F161" s="118" t="s">
        <v>146</v>
      </c>
      <c r="G161" s="118"/>
      <c r="H161" s="118"/>
      <c r="I161" s="118"/>
      <c r="J161" s="119">
        <v>3000000</v>
      </c>
      <c r="K161" s="120"/>
      <c r="L161" s="121"/>
      <c r="M161" s="31" t="s">
        <v>60</v>
      </c>
    </row>
    <row r="162" spans="1:13" ht="21.8" customHeight="1" x14ac:dyDescent="0.3">
      <c r="A162" s="24"/>
      <c r="B162" s="24"/>
      <c r="C162" s="24"/>
      <c r="D162" s="24"/>
      <c r="E162" s="45"/>
      <c r="F162" s="25"/>
      <c r="G162" s="25"/>
      <c r="H162" s="25"/>
      <c r="I162" s="26" t="s">
        <v>39</v>
      </c>
      <c r="J162" s="167"/>
      <c r="K162" s="168"/>
      <c r="L162" s="168"/>
      <c r="M162" s="16"/>
    </row>
    <row r="163" spans="1:13" x14ac:dyDescent="0.3">
      <c r="A163" s="163"/>
      <c r="B163" s="163"/>
      <c r="C163" s="163"/>
      <c r="D163" s="163"/>
      <c r="E163" s="163"/>
      <c r="F163" s="163"/>
      <c r="G163" s="163"/>
      <c r="H163" s="163"/>
      <c r="I163" s="164"/>
      <c r="M163" s="16"/>
    </row>
    <row r="164" spans="1:13" x14ac:dyDescent="0.3">
      <c r="A164" s="13" t="s">
        <v>161</v>
      </c>
      <c r="B164" s="13"/>
      <c r="C164" s="13"/>
      <c r="D164" s="13"/>
      <c r="E164" s="49"/>
      <c r="F164" s="13"/>
      <c r="G164" s="13"/>
      <c r="H164" s="13"/>
      <c r="I164" s="13"/>
      <c r="J164" s="165"/>
      <c r="K164" s="166"/>
      <c r="L164" s="166"/>
      <c r="M164" s="16"/>
    </row>
    <row r="165" spans="1:13" x14ac:dyDescent="0.3">
      <c r="A165" s="15"/>
      <c r="B165" s="15"/>
      <c r="C165" s="15"/>
      <c r="D165" s="15"/>
      <c r="E165" s="58"/>
      <c r="F165" s="15"/>
      <c r="G165" s="15"/>
      <c r="H165" s="15"/>
      <c r="I165" s="15"/>
      <c r="M165" s="16"/>
    </row>
    <row r="166" spans="1:13" x14ac:dyDescent="0.3">
      <c r="A166" s="153" t="s">
        <v>116</v>
      </c>
      <c r="B166" s="153"/>
      <c r="C166" s="153"/>
      <c r="D166" s="154"/>
      <c r="E166" s="169">
        <v>1200000</v>
      </c>
      <c r="F166" s="179" t="s">
        <v>142</v>
      </c>
      <c r="G166" s="180"/>
      <c r="H166" s="180"/>
      <c r="I166" s="181"/>
      <c r="J166" s="185"/>
      <c r="K166" s="186"/>
      <c r="L166" s="186"/>
      <c r="M166" s="16"/>
    </row>
    <row r="167" spans="1:13" x14ac:dyDescent="0.3">
      <c r="A167" s="155"/>
      <c r="B167" s="155"/>
      <c r="C167" s="155"/>
      <c r="D167" s="156"/>
      <c r="E167" s="170"/>
      <c r="F167" s="182"/>
      <c r="G167" s="183"/>
      <c r="H167" s="183"/>
      <c r="I167" s="184"/>
      <c r="J167" s="187"/>
      <c r="K167" s="188"/>
      <c r="L167" s="188"/>
      <c r="M167" s="16" t="s">
        <v>117</v>
      </c>
    </row>
    <row r="168" spans="1:13" x14ac:dyDescent="0.3">
      <c r="A168" s="24"/>
      <c r="B168" s="24"/>
      <c r="C168" s="24"/>
      <c r="D168" s="24"/>
      <c r="E168" s="45"/>
      <c r="F168" s="25"/>
      <c r="G168" s="25"/>
      <c r="H168" s="25"/>
      <c r="I168" s="26" t="s">
        <v>39</v>
      </c>
      <c r="J168" s="167"/>
      <c r="K168" s="168"/>
      <c r="L168" s="168"/>
      <c r="M168" s="16"/>
    </row>
    <row r="169" spans="1:13" ht="15.05" customHeight="1" x14ac:dyDescent="0.3">
      <c r="M169" s="16"/>
    </row>
    <row r="170" spans="1:13" x14ac:dyDescent="0.3">
      <c r="A170" s="153" t="s">
        <v>184</v>
      </c>
      <c r="B170" s="153"/>
      <c r="C170" s="153"/>
      <c r="D170" s="154"/>
      <c r="E170" s="52"/>
      <c r="F170" s="157" t="s">
        <v>118</v>
      </c>
      <c r="G170" s="158"/>
      <c r="H170" s="158"/>
      <c r="I170" s="159"/>
      <c r="J170" s="145"/>
      <c r="K170" s="146"/>
      <c r="L170" s="146"/>
      <c r="M170" s="16"/>
    </row>
    <row r="171" spans="1:13" ht="36.799999999999997" customHeight="1" x14ac:dyDescent="0.3">
      <c r="A171" s="155"/>
      <c r="B171" s="155"/>
      <c r="C171" s="155"/>
      <c r="D171" s="156"/>
      <c r="E171" s="75">
        <v>1000000</v>
      </c>
      <c r="F171" s="160"/>
      <c r="G171" s="161"/>
      <c r="H171" s="161"/>
      <c r="I171" s="162"/>
      <c r="J171" s="147"/>
      <c r="K171" s="148"/>
      <c r="L171" s="148"/>
      <c r="M171" s="16" t="s">
        <v>111</v>
      </c>
    </row>
    <row r="172" spans="1:13" x14ac:dyDescent="0.3">
      <c r="M172" s="16"/>
    </row>
    <row r="173" spans="1:13" ht="69.849999999999994" customHeight="1" x14ac:dyDescent="0.3">
      <c r="A173" s="135" t="s">
        <v>26</v>
      </c>
      <c r="B173" s="135"/>
      <c r="C173" s="135"/>
      <c r="D173" s="135"/>
      <c r="E173" s="175">
        <v>4000000</v>
      </c>
      <c r="F173" s="174" t="s">
        <v>28</v>
      </c>
      <c r="G173" s="174"/>
      <c r="H173" s="174"/>
      <c r="I173" s="174"/>
      <c r="J173" s="139"/>
      <c r="K173" s="140"/>
      <c r="L173" s="141"/>
      <c r="M173" s="16" t="s">
        <v>111</v>
      </c>
    </row>
    <row r="174" spans="1:13" ht="48.05" customHeight="1" x14ac:dyDescent="0.3">
      <c r="A174" s="135"/>
      <c r="B174" s="135"/>
      <c r="C174" s="135"/>
      <c r="D174" s="135"/>
      <c r="E174" s="176"/>
      <c r="F174" s="174" t="s">
        <v>29</v>
      </c>
      <c r="G174" s="174"/>
      <c r="H174" s="174"/>
      <c r="I174" s="174"/>
      <c r="J174" s="139"/>
      <c r="K174" s="140"/>
      <c r="L174" s="141"/>
      <c r="M174" s="16" t="s">
        <v>111</v>
      </c>
    </row>
    <row r="175" spans="1:13" ht="39.799999999999997" customHeight="1" x14ac:dyDescent="0.3">
      <c r="A175" s="135"/>
      <c r="B175" s="135"/>
      <c r="C175" s="135"/>
      <c r="D175" s="135"/>
      <c r="E175" s="177"/>
      <c r="F175" s="118" t="s">
        <v>27</v>
      </c>
      <c r="G175" s="118"/>
      <c r="H175" s="118"/>
      <c r="I175" s="118"/>
      <c r="J175" s="119"/>
      <c r="K175" s="120"/>
      <c r="L175" s="121"/>
      <c r="M175" s="16" t="s">
        <v>111</v>
      </c>
    </row>
    <row r="176" spans="1:13" ht="23.35" customHeight="1" x14ac:dyDescent="0.3">
      <c r="A176" s="24"/>
      <c r="B176" s="24"/>
      <c r="C176" s="24"/>
      <c r="D176" s="24"/>
      <c r="E176" s="45"/>
      <c r="F176" s="25"/>
      <c r="G176" s="25"/>
      <c r="H176" s="25"/>
      <c r="I176" s="26" t="s">
        <v>39</v>
      </c>
      <c r="J176" s="167"/>
      <c r="K176" s="168"/>
      <c r="L176" s="168"/>
      <c r="M176" s="16"/>
    </row>
    <row r="177" spans="1:13" ht="24.75" customHeight="1" x14ac:dyDescent="0.3">
      <c r="A177" s="8"/>
      <c r="B177" s="8"/>
      <c r="C177" s="8"/>
      <c r="D177" s="8"/>
      <c r="E177" s="59"/>
      <c r="F177" s="8"/>
      <c r="G177" s="8"/>
      <c r="H177" s="8"/>
      <c r="I177" s="8"/>
      <c r="J177" s="9"/>
      <c r="K177" s="10"/>
      <c r="L177" s="10"/>
      <c r="M177" s="16"/>
    </row>
    <row r="178" spans="1:13" x14ac:dyDescent="0.3">
      <c r="A178" s="149" t="s">
        <v>162</v>
      </c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6"/>
    </row>
    <row r="179" spans="1:13" x14ac:dyDescent="0.3">
      <c r="A179" s="134" t="s">
        <v>1</v>
      </c>
      <c r="B179" s="134"/>
      <c r="C179" s="134"/>
      <c r="D179" s="134"/>
      <c r="E179" s="46"/>
      <c r="F179" s="134" t="s">
        <v>130</v>
      </c>
      <c r="G179" s="134"/>
      <c r="H179" s="134"/>
      <c r="I179" s="134"/>
      <c r="J179" s="151" t="s">
        <v>5</v>
      </c>
      <c r="K179" s="151"/>
      <c r="L179" s="152"/>
      <c r="M179" s="16"/>
    </row>
    <row r="180" spans="1:13" ht="45.1" customHeight="1" x14ac:dyDescent="0.3">
      <c r="A180" s="135" t="s">
        <v>30</v>
      </c>
      <c r="B180" s="135"/>
      <c r="C180" s="135"/>
      <c r="D180" s="135"/>
      <c r="E180" s="178">
        <v>1000000</v>
      </c>
      <c r="F180" s="136" t="s">
        <v>31</v>
      </c>
      <c r="G180" s="137"/>
      <c r="H180" s="137"/>
      <c r="I180" s="138"/>
      <c r="J180" s="139"/>
      <c r="K180" s="140"/>
      <c r="L180" s="141"/>
      <c r="M180" s="16" t="s">
        <v>111</v>
      </c>
    </row>
    <row r="181" spans="1:13" x14ac:dyDescent="0.3">
      <c r="A181" s="135"/>
      <c r="B181" s="135"/>
      <c r="C181" s="135"/>
      <c r="D181" s="135"/>
      <c r="E181" s="178"/>
      <c r="F181" s="142" t="s">
        <v>32</v>
      </c>
      <c r="G181" s="143"/>
      <c r="H181" s="143"/>
      <c r="I181" s="144"/>
      <c r="J181" s="139"/>
      <c r="K181" s="140"/>
      <c r="L181" s="141"/>
      <c r="M181" s="16" t="s">
        <v>111</v>
      </c>
    </row>
    <row r="182" spans="1:13" x14ac:dyDescent="0.3">
      <c r="A182" s="135"/>
      <c r="B182" s="135"/>
      <c r="C182" s="135"/>
      <c r="D182" s="135"/>
      <c r="E182" s="178"/>
      <c r="F182" s="118" t="s">
        <v>33</v>
      </c>
      <c r="G182" s="118"/>
      <c r="H182" s="118"/>
      <c r="I182" s="118"/>
      <c r="J182" s="119"/>
      <c r="K182" s="120"/>
      <c r="L182" s="121"/>
      <c r="M182" s="16" t="s">
        <v>111</v>
      </c>
    </row>
    <row r="183" spans="1:13" x14ac:dyDescent="0.3">
      <c r="A183" s="60"/>
      <c r="B183" s="60"/>
      <c r="C183" s="60"/>
      <c r="D183" s="60"/>
      <c r="E183" s="61"/>
      <c r="F183" s="8"/>
      <c r="G183" s="8"/>
      <c r="H183" s="8"/>
      <c r="I183" s="8"/>
      <c r="J183" s="9"/>
      <c r="K183" s="10"/>
      <c r="L183" s="10"/>
      <c r="M183" s="16"/>
    </row>
    <row r="184" spans="1:13" x14ac:dyDescent="0.3">
      <c r="A184" s="60"/>
      <c r="B184" s="60"/>
      <c r="C184" s="60"/>
      <c r="D184" s="60"/>
      <c r="E184" s="62"/>
      <c r="F184" s="8"/>
      <c r="G184" s="8"/>
      <c r="H184" s="8"/>
      <c r="I184" s="8"/>
      <c r="J184" s="9"/>
      <c r="K184" s="10"/>
      <c r="L184" s="10"/>
      <c r="M184" s="16"/>
    </row>
    <row r="185" spans="1:13" x14ac:dyDescent="0.3">
      <c r="A185" s="60"/>
      <c r="B185" s="60"/>
      <c r="C185" s="60"/>
      <c r="D185" s="60"/>
      <c r="E185" s="61"/>
      <c r="F185" s="8"/>
      <c r="G185" s="8"/>
      <c r="H185" s="8"/>
      <c r="I185" s="8"/>
      <c r="J185" s="9"/>
      <c r="K185" s="10"/>
      <c r="L185" s="10"/>
      <c r="M185" s="16"/>
    </row>
    <row r="186" spans="1:13" x14ac:dyDescent="0.3">
      <c r="M186" s="16"/>
    </row>
    <row r="187" spans="1:13" x14ac:dyDescent="0.3">
      <c r="A187" s="171" t="s">
        <v>165</v>
      </c>
      <c r="B187" s="171"/>
      <c r="C187" s="171"/>
      <c r="D187" s="171"/>
      <c r="M187" s="16"/>
    </row>
    <row r="188" spans="1:13" x14ac:dyDescent="0.3">
      <c r="A188" s="172" t="s">
        <v>163</v>
      </c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6"/>
    </row>
    <row r="189" spans="1:13" x14ac:dyDescent="0.3">
      <c r="A189" s="172" t="s">
        <v>166</v>
      </c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</row>
    <row r="190" spans="1:13" x14ac:dyDescent="0.3">
      <c r="A190" s="172" t="s">
        <v>167</v>
      </c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</row>
    <row r="191" spans="1:13" x14ac:dyDescent="0.3">
      <c r="A191" s="172" t="s">
        <v>168</v>
      </c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</row>
    <row r="192" spans="1:13" x14ac:dyDescent="0.3">
      <c r="A192" s="172" t="s">
        <v>169</v>
      </c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</row>
    <row r="210" spans="14:14" x14ac:dyDescent="0.3">
      <c r="N210" s="32"/>
    </row>
  </sheetData>
  <mergeCells count="342">
    <mergeCell ref="J77:L77"/>
    <mergeCell ref="J64:L64"/>
    <mergeCell ref="A63:L63"/>
    <mergeCell ref="A56:D57"/>
    <mergeCell ref="A62:L62"/>
    <mergeCell ref="A55:I55"/>
    <mergeCell ref="A61:I61"/>
    <mergeCell ref="F75:I75"/>
    <mergeCell ref="J75:K75"/>
    <mergeCell ref="A68:D76"/>
    <mergeCell ref="F68:I68"/>
    <mergeCell ref="J68:L68"/>
    <mergeCell ref="F76:I76"/>
    <mergeCell ref="J76:L76"/>
    <mergeCell ref="F74:I74"/>
    <mergeCell ref="J74:L74"/>
    <mergeCell ref="E69:E76"/>
    <mergeCell ref="J66:L66"/>
    <mergeCell ref="A66:D66"/>
    <mergeCell ref="F66:I66"/>
    <mergeCell ref="F73:I73"/>
    <mergeCell ref="J73:L73"/>
    <mergeCell ref="F59:I60"/>
    <mergeCell ref="J59:L60"/>
    <mergeCell ref="O54:O59"/>
    <mergeCell ref="O60:O64"/>
    <mergeCell ref="O65:O66"/>
    <mergeCell ref="O67:O68"/>
    <mergeCell ref="O69:O77"/>
    <mergeCell ref="O78:O79"/>
    <mergeCell ref="O80:O85"/>
    <mergeCell ref="O87:O89"/>
    <mergeCell ref="O90:O92"/>
    <mergeCell ref="O8:O11"/>
    <mergeCell ref="O13:O14"/>
    <mergeCell ref="O15:O16"/>
    <mergeCell ref="O21:O27"/>
    <mergeCell ref="O28:O29"/>
    <mergeCell ref="O30:O31"/>
    <mergeCell ref="O32:O33"/>
    <mergeCell ref="O34:O44"/>
    <mergeCell ref="O45:O53"/>
    <mergeCell ref="J84:L84"/>
    <mergeCell ref="F85:I85"/>
    <mergeCell ref="J85:L85"/>
    <mergeCell ref="E126:E130"/>
    <mergeCell ref="E135:E136"/>
    <mergeCell ref="A116:D122"/>
    <mergeCell ref="E89:E99"/>
    <mergeCell ref="J115:L115"/>
    <mergeCell ref="J107:L107"/>
    <mergeCell ref="F114:I114"/>
    <mergeCell ref="J114:L114"/>
    <mergeCell ref="F107:I107"/>
    <mergeCell ref="F113:I113"/>
    <mergeCell ref="J113:L113"/>
    <mergeCell ref="J100:L100"/>
    <mergeCell ref="F121:I121"/>
    <mergeCell ref="J121:K121"/>
    <mergeCell ref="E106:E114"/>
    <mergeCell ref="F105:I105"/>
    <mergeCell ref="J105:L105"/>
    <mergeCell ref="A105:D105"/>
    <mergeCell ref="F94:I94"/>
    <mergeCell ref="M139:M140"/>
    <mergeCell ref="J139:L140"/>
    <mergeCell ref="E116:E122"/>
    <mergeCell ref="F116:I116"/>
    <mergeCell ref="J116:L116"/>
    <mergeCell ref="F117:I117"/>
    <mergeCell ref="J117:L117"/>
    <mergeCell ref="F118:I118"/>
    <mergeCell ref="J118:K118"/>
    <mergeCell ref="F119:I119"/>
    <mergeCell ref="J119:K119"/>
    <mergeCell ref="F120:I120"/>
    <mergeCell ref="J120:L120"/>
    <mergeCell ref="F122:I122"/>
    <mergeCell ref="J122:L122"/>
    <mergeCell ref="J137:L137"/>
    <mergeCell ref="J135:L135"/>
    <mergeCell ref="F136:I136"/>
    <mergeCell ref="J136:L136"/>
    <mergeCell ref="J94:L94"/>
    <mergeCell ref="F95:I95"/>
    <mergeCell ref="J95:L95"/>
    <mergeCell ref="A102:L102"/>
    <mergeCell ref="A49:D49"/>
    <mergeCell ref="F49:I49"/>
    <mergeCell ref="J49:L49"/>
    <mergeCell ref="J53:L54"/>
    <mergeCell ref="A78:D79"/>
    <mergeCell ref="E78:E79"/>
    <mergeCell ref="F78:I78"/>
    <mergeCell ref="J78:L78"/>
    <mergeCell ref="F79:I79"/>
    <mergeCell ref="J79:L79"/>
    <mergeCell ref="A80:I80"/>
    <mergeCell ref="A81:D82"/>
    <mergeCell ref="E81:E82"/>
    <mergeCell ref="F81:I81"/>
    <mergeCell ref="J81:L81"/>
    <mergeCell ref="F82:I82"/>
    <mergeCell ref="J82:L82"/>
    <mergeCell ref="A84:D85"/>
    <mergeCell ref="E84:E85"/>
    <mergeCell ref="F84:I84"/>
    <mergeCell ref="F157:I157"/>
    <mergeCell ref="J157:L157"/>
    <mergeCell ref="J162:L162"/>
    <mergeCell ref="J176:L176"/>
    <mergeCell ref="J87:L87"/>
    <mergeCell ref="J89:L89"/>
    <mergeCell ref="A103:I103"/>
    <mergeCell ref="J104:L104"/>
    <mergeCell ref="A89:D99"/>
    <mergeCell ref="F89:I89"/>
    <mergeCell ref="F99:I99"/>
    <mergeCell ref="J99:L99"/>
    <mergeCell ref="J131:L131"/>
    <mergeCell ref="J148:L148"/>
    <mergeCell ref="A106:D114"/>
    <mergeCell ref="F106:I106"/>
    <mergeCell ref="J106:L106"/>
    <mergeCell ref="J93:L93"/>
    <mergeCell ref="A101:I101"/>
    <mergeCell ref="J160:L160"/>
    <mergeCell ref="A154:D161"/>
    <mergeCell ref="F154:I154"/>
    <mergeCell ref="A135:D136"/>
    <mergeCell ref="F135:I135"/>
    <mergeCell ref="A18:I18"/>
    <mergeCell ref="A12:I12"/>
    <mergeCell ref="A7:I7"/>
    <mergeCell ref="J46:L46"/>
    <mergeCell ref="E27:E28"/>
    <mergeCell ref="F32:I32"/>
    <mergeCell ref="J32:L32"/>
    <mergeCell ref="F33:I33"/>
    <mergeCell ref="J33:L33"/>
    <mergeCell ref="A34:I34"/>
    <mergeCell ref="J44:L44"/>
    <mergeCell ref="A41:D41"/>
    <mergeCell ref="F41:I41"/>
    <mergeCell ref="J41:L41"/>
    <mergeCell ref="A31:I31"/>
    <mergeCell ref="F30:I30"/>
    <mergeCell ref="J30:L30"/>
    <mergeCell ref="A27:D28"/>
    <mergeCell ref="A45:D45"/>
    <mergeCell ref="F45:I45"/>
    <mergeCell ref="F35:I35"/>
    <mergeCell ref="J35:L35"/>
    <mergeCell ref="F25:I25"/>
    <mergeCell ref="J25:L25"/>
    <mergeCell ref="A2:F2"/>
    <mergeCell ref="A6:D6"/>
    <mergeCell ref="F6:I6"/>
    <mergeCell ref="J6:L6"/>
    <mergeCell ref="J5:L5"/>
    <mergeCell ref="A4:L4"/>
    <mergeCell ref="A5:D5"/>
    <mergeCell ref="F5:I5"/>
    <mergeCell ref="J24:L24"/>
    <mergeCell ref="F8:I8"/>
    <mergeCell ref="J8:L8"/>
    <mergeCell ref="F11:I11"/>
    <mergeCell ref="J11:L11"/>
    <mergeCell ref="A8:D11"/>
    <mergeCell ref="A21:L21"/>
    <mergeCell ref="A22:D22"/>
    <mergeCell ref="F22:I22"/>
    <mergeCell ref="E8:E11"/>
    <mergeCell ref="E24:E25"/>
    <mergeCell ref="A23:I23"/>
    <mergeCell ref="A20:I20"/>
    <mergeCell ref="F10:I10"/>
    <mergeCell ref="J10:L10"/>
    <mergeCell ref="F24:I24"/>
    <mergeCell ref="J36:L36"/>
    <mergeCell ref="A38:L38"/>
    <mergeCell ref="J48:L48"/>
    <mergeCell ref="J29:L29"/>
    <mergeCell ref="A50:D51"/>
    <mergeCell ref="F50:I50"/>
    <mergeCell ref="J50:L50"/>
    <mergeCell ref="F51:I51"/>
    <mergeCell ref="J51:L51"/>
    <mergeCell ref="A35:D35"/>
    <mergeCell ref="A43:D43"/>
    <mergeCell ref="F43:I43"/>
    <mergeCell ref="J45:L45"/>
    <mergeCell ref="J19:L19"/>
    <mergeCell ref="A30:D30"/>
    <mergeCell ref="F92:I92"/>
    <mergeCell ref="J92:L92"/>
    <mergeCell ref="F93:I93"/>
    <mergeCell ref="F9:I9"/>
    <mergeCell ref="J9:L9"/>
    <mergeCell ref="A13:D17"/>
    <mergeCell ref="F13:I13"/>
    <mergeCell ref="J13:L13"/>
    <mergeCell ref="F14:I14"/>
    <mergeCell ref="J43:L43"/>
    <mergeCell ref="F91:I91"/>
    <mergeCell ref="J91:L91"/>
    <mergeCell ref="J31:L31"/>
    <mergeCell ref="A32:D33"/>
    <mergeCell ref="J22:L22"/>
    <mergeCell ref="J40:L40"/>
    <mergeCell ref="A37:I37"/>
    <mergeCell ref="A26:I26"/>
    <mergeCell ref="F27:I27"/>
    <mergeCell ref="J27:L27"/>
    <mergeCell ref="F28:I28"/>
    <mergeCell ref="J28:L28"/>
    <mergeCell ref="A24:D25"/>
    <mergeCell ref="J127:K127"/>
    <mergeCell ref="F109:I109"/>
    <mergeCell ref="J109:L109"/>
    <mergeCell ref="A126:D130"/>
    <mergeCell ref="F126:I126"/>
    <mergeCell ref="J14:L14"/>
    <mergeCell ref="F15:I15"/>
    <mergeCell ref="J15:L15"/>
    <mergeCell ref="F17:I17"/>
    <mergeCell ref="J17:L17"/>
    <mergeCell ref="F16:I16"/>
    <mergeCell ref="J16:L16"/>
    <mergeCell ref="F69:I69"/>
    <mergeCell ref="F72:I72"/>
    <mergeCell ref="F70:I70"/>
    <mergeCell ref="J69:K69"/>
    <mergeCell ref="J70:K70"/>
    <mergeCell ref="J72:K72"/>
    <mergeCell ref="F110:I110"/>
    <mergeCell ref="A59:D60"/>
    <mergeCell ref="J128:L128"/>
    <mergeCell ref="A53:D54"/>
    <mergeCell ref="F53:I54"/>
    <mergeCell ref="F108:I108"/>
    <mergeCell ref="J108:L108"/>
    <mergeCell ref="A133:L133"/>
    <mergeCell ref="A134:D134"/>
    <mergeCell ref="F134:I134"/>
    <mergeCell ref="J134:L134"/>
    <mergeCell ref="J126:L126"/>
    <mergeCell ref="F129:I129"/>
    <mergeCell ref="J129:L129"/>
    <mergeCell ref="F130:I130"/>
    <mergeCell ref="J130:L130"/>
    <mergeCell ref="A123:L123"/>
    <mergeCell ref="A124:L124"/>
    <mergeCell ref="F112:I112"/>
    <mergeCell ref="J112:L112"/>
    <mergeCell ref="F127:I127"/>
    <mergeCell ref="A166:D167"/>
    <mergeCell ref="F166:I167"/>
    <mergeCell ref="J166:L167"/>
    <mergeCell ref="J152:L152"/>
    <mergeCell ref="F138:I138"/>
    <mergeCell ref="J138:L138"/>
    <mergeCell ref="A139:D140"/>
    <mergeCell ref="A146:D147"/>
    <mergeCell ref="F146:I147"/>
    <mergeCell ref="J146:L147"/>
    <mergeCell ref="E154:E161"/>
    <mergeCell ref="F156:I156"/>
    <mergeCell ref="J156:L156"/>
    <mergeCell ref="F161:I161"/>
    <mergeCell ref="J161:L161"/>
    <mergeCell ref="F139:I140"/>
    <mergeCell ref="E139:E140"/>
    <mergeCell ref="A138:D138"/>
    <mergeCell ref="A143:D144"/>
    <mergeCell ref="F143:I144"/>
    <mergeCell ref="J143:L144"/>
    <mergeCell ref="J141:L141"/>
    <mergeCell ref="J153:L153"/>
    <mergeCell ref="F160:I160"/>
    <mergeCell ref="A187:D187"/>
    <mergeCell ref="A189:L189"/>
    <mergeCell ref="A190:L190"/>
    <mergeCell ref="A191:L191"/>
    <mergeCell ref="A192:L192"/>
    <mergeCell ref="A173:D175"/>
    <mergeCell ref="F173:I173"/>
    <mergeCell ref="F174:I174"/>
    <mergeCell ref="J174:L174"/>
    <mergeCell ref="F175:I175"/>
    <mergeCell ref="J175:L175"/>
    <mergeCell ref="E173:E175"/>
    <mergeCell ref="E180:E182"/>
    <mergeCell ref="A188:L188"/>
    <mergeCell ref="A153:D153"/>
    <mergeCell ref="F153:I153"/>
    <mergeCell ref="A180:D182"/>
    <mergeCell ref="F180:I180"/>
    <mergeCell ref="J180:L180"/>
    <mergeCell ref="F181:I181"/>
    <mergeCell ref="J181:L181"/>
    <mergeCell ref="F182:I182"/>
    <mergeCell ref="J182:L182"/>
    <mergeCell ref="J170:L171"/>
    <mergeCell ref="A178:L178"/>
    <mergeCell ref="A179:D179"/>
    <mergeCell ref="F179:I179"/>
    <mergeCell ref="J179:L179"/>
    <mergeCell ref="J173:L173"/>
    <mergeCell ref="J154:L154"/>
    <mergeCell ref="F155:I155"/>
    <mergeCell ref="J155:L155"/>
    <mergeCell ref="A170:D171"/>
    <mergeCell ref="F170:I171"/>
    <mergeCell ref="A163:I163"/>
    <mergeCell ref="J164:L164"/>
    <mergeCell ref="J168:L168"/>
    <mergeCell ref="E166:E167"/>
    <mergeCell ref="M59:M60"/>
    <mergeCell ref="F56:I57"/>
    <mergeCell ref="J56:L57"/>
    <mergeCell ref="M56:M57"/>
    <mergeCell ref="F159:I159"/>
    <mergeCell ref="J159:L159"/>
    <mergeCell ref="J110:L110"/>
    <mergeCell ref="F90:I90"/>
    <mergeCell ref="J90:L90"/>
    <mergeCell ref="F71:I71"/>
    <mergeCell ref="J71:K71"/>
    <mergeCell ref="F97:I97"/>
    <mergeCell ref="J97:L97"/>
    <mergeCell ref="F98:I98"/>
    <mergeCell ref="J98:L98"/>
    <mergeCell ref="F111:I111"/>
    <mergeCell ref="J111:L111"/>
    <mergeCell ref="A150:L150"/>
    <mergeCell ref="A151:L151"/>
    <mergeCell ref="F96:I96"/>
    <mergeCell ref="J96:L96"/>
    <mergeCell ref="F158:I158"/>
    <mergeCell ref="J158:L158"/>
    <mergeCell ref="F128:I1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15"/>
  <sheetViews>
    <sheetView tabSelected="1" topLeftCell="A16" workbookViewId="0">
      <selection activeCell="F23" sqref="F23:F24"/>
    </sheetView>
  </sheetViews>
  <sheetFormatPr defaultRowHeight="15.05" x14ac:dyDescent="0.3"/>
  <cols>
    <col min="4" max="4" width="29.6640625" customWidth="1"/>
    <col min="5" max="5" width="20.44140625" customWidth="1"/>
    <col min="6" max="6" width="19.6640625" customWidth="1"/>
    <col min="10" max="10" width="28" customWidth="1"/>
    <col min="11" max="11" width="59" customWidth="1"/>
    <col min="12" max="12" width="9.109375" hidden="1" customWidth="1"/>
    <col min="13" max="13" width="4.109375" customWidth="1"/>
  </cols>
  <sheetData>
    <row r="2" spans="1:13" x14ac:dyDescent="0.3">
      <c r="A2" s="14" t="s">
        <v>147</v>
      </c>
      <c r="B2" s="14"/>
      <c r="C2" s="14"/>
      <c r="D2" s="14"/>
      <c r="E2" s="14"/>
      <c r="F2" s="40"/>
      <c r="G2" s="14"/>
      <c r="H2" s="14"/>
      <c r="I2" s="14"/>
      <c r="J2" s="68"/>
      <c r="K2" s="68"/>
      <c r="L2" s="68"/>
      <c r="M2" s="68"/>
    </row>
    <row r="3" spans="1:13" x14ac:dyDescent="0.3">
      <c r="A3" s="221" t="s">
        <v>148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60.75" customHeight="1" x14ac:dyDescent="0.3">
      <c r="A4" s="134" t="s">
        <v>1</v>
      </c>
      <c r="B4" s="134"/>
      <c r="C4" s="134"/>
      <c r="D4" s="134"/>
      <c r="E4" s="83" t="s">
        <v>191</v>
      </c>
      <c r="F4" s="41" t="s">
        <v>134</v>
      </c>
      <c r="G4" s="134" t="s">
        <v>176</v>
      </c>
      <c r="H4" s="134"/>
      <c r="I4" s="134"/>
      <c r="J4" s="134"/>
    </row>
    <row r="5" spans="1:13" x14ac:dyDescent="0.3">
      <c r="A5" s="153" t="s">
        <v>171</v>
      </c>
      <c r="B5" s="153"/>
      <c r="C5" s="153"/>
      <c r="D5" s="154"/>
      <c r="E5" s="84"/>
      <c r="F5" s="42"/>
      <c r="G5" s="206"/>
      <c r="H5" s="206"/>
      <c r="I5" s="206"/>
      <c r="J5" s="206"/>
    </row>
    <row r="6" spans="1:13" x14ac:dyDescent="0.3">
      <c r="A6" s="208"/>
      <c r="B6" s="208"/>
      <c r="C6" s="208"/>
      <c r="D6" s="209"/>
      <c r="E6" s="85"/>
      <c r="F6" s="43"/>
      <c r="G6" s="206"/>
      <c r="H6" s="206"/>
      <c r="I6" s="206"/>
      <c r="J6" s="206"/>
    </row>
    <row r="7" spans="1:13" x14ac:dyDescent="0.3">
      <c r="A7" s="208"/>
      <c r="B7" s="208"/>
      <c r="C7" s="208"/>
      <c r="D7" s="209"/>
      <c r="E7" s="85"/>
      <c r="F7" s="43"/>
      <c r="G7" s="206"/>
      <c r="H7" s="206"/>
      <c r="I7" s="206"/>
      <c r="J7" s="206"/>
    </row>
    <row r="8" spans="1:13" x14ac:dyDescent="0.3">
      <c r="A8" s="208"/>
      <c r="B8" s="208"/>
      <c r="C8" s="208"/>
      <c r="D8" s="209"/>
      <c r="E8" s="85" t="s">
        <v>185</v>
      </c>
      <c r="F8" s="43"/>
      <c r="G8" s="206"/>
      <c r="H8" s="206"/>
      <c r="I8" s="206"/>
      <c r="J8" s="206"/>
    </row>
    <row r="9" spans="1:13" ht="48.05" customHeight="1" x14ac:dyDescent="0.3">
      <c r="A9" s="155"/>
      <c r="B9" s="155"/>
      <c r="C9" s="155"/>
      <c r="D9" s="156"/>
      <c r="E9" s="86"/>
      <c r="F9" s="73">
        <v>34000000</v>
      </c>
      <c r="G9" s="206"/>
      <c r="H9" s="206"/>
      <c r="I9" s="206"/>
      <c r="J9" s="206"/>
    </row>
    <row r="10" spans="1:13" ht="36" customHeight="1" x14ac:dyDescent="0.3">
      <c r="A10" s="135" t="s">
        <v>14</v>
      </c>
      <c r="B10" s="135"/>
      <c r="C10" s="135"/>
      <c r="D10" s="135"/>
      <c r="E10" s="85" t="s">
        <v>185</v>
      </c>
      <c r="F10" s="72">
        <v>300000</v>
      </c>
    </row>
    <row r="11" spans="1:13" x14ac:dyDescent="0.3">
      <c r="A11" s="222" t="s">
        <v>149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/>
    </row>
    <row r="12" spans="1:13" x14ac:dyDescent="0.3">
      <c r="A12" s="199" t="s">
        <v>172</v>
      </c>
      <c r="B12" s="153"/>
      <c r="C12" s="153"/>
      <c r="D12" s="154"/>
      <c r="E12" s="295" t="s">
        <v>185</v>
      </c>
      <c r="F12" s="175" t="s">
        <v>173</v>
      </c>
    </row>
    <row r="13" spans="1:13" ht="38.200000000000003" customHeight="1" x14ac:dyDescent="0.3">
      <c r="A13" s="200"/>
      <c r="B13" s="155"/>
      <c r="C13" s="155"/>
      <c r="D13" s="156"/>
      <c r="E13" s="296"/>
      <c r="F13" s="177"/>
    </row>
    <row r="14" spans="1:13" x14ac:dyDescent="0.3">
      <c r="A14" s="207" t="s">
        <v>34</v>
      </c>
      <c r="B14" s="207"/>
      <c r="C14" s="207"/>
      <c r="D14" s="207"/>
      <c r="E14" s="87" t="s">
        <v>185</v>
      </c>
      <c r="F14" s="74"/>
    </row>
    <row r="15" spans="1:13" x14ac:dyDescent="0.3">
      <c r="A15" s="199" t="s">
        <v>35</v>
      </c>
      <c r="B15" s="153"/>
      <c r="C15" s="153"/>
      <c r="D15" s="154"/>
      <c r="E15" s="295" t="s">
        <v>185</v>
      </c>
      <c r="F15" s="175"/>
    </row>
    <row r="16" spans="1:13" ht="7.55" customHeight="1" x14ac:dyDescent="0.3">
      <c r="A16" s="200"/>
      <c r="B16" s="155"/>
      <c r="C16" s="155"/>
      <c r="D16" s="156"/>
      <c r="E16" s="296"/>
      <c r="F16" s="177"/>
    </row>
    <row r="17" spans="1:13" x14ac:dyDescent="0.3">
      <c r="A17" s="200" t="s">
        <v>129</v>
      </c>
      <c r="B17" s="155"/>
      <c r="C17" s="155"/>
      <c r="D17" s="156"/>
      <c r="E17" s="87" t="s">
        <v>185</v>
      </c>
      <c r="F17" s="72">
        <v>500000</v>
      </c>
    </row>
    <row r="18" spans="1:13" x14ac:dyDescent="0.3">
      <c r="A18" s="130" t="s">
        <v>150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x14ac:dyDescent="0.3">
      <c r="A19" s="67" t="s">
        <v>16</v>
      </c>
      <c r="B19" s="67"/>
      <c r="C19" s="67"/>
      <c r="D19" s="67"/>
      <c r="E19" s="71"/>
      <c r="F19" s="49"/>
      <c r="G19" s="67"/>
      <c r="H19" s="67"/>
      <c r="I19" s="67"/>
      <c r="J19" s="67"/>
      <c r="K19" s="165"/>
      <c r="L19" s="166"/>
      <c r="M19" s="166"/>
    </row>
    <row r="20" spans="1:13" ht="50.25" customHeight="1" x14ac:dyDescent="0.3">
      <c r="A20" s="200" t="s">
        <v>131</v>
      </c>
      <c r="B20" s="155"/>
      <c r="C20" s="155"/>
      <c r="D20" s="156"/>
      <c r="E20" s="87" t="s">
        <v>185</v>
      </c>
      <c r="F20" s="72">
        <v>1000000</v>
      </c>
    </row>
    <row r="21" spans="1:13" x14ac:dyDescent="0.3">
      <c r="A21" s="230" t="s">
        <v>37</v>
      </c>
      <c r="B21" s="231"/>
      <c r="C21" s="231"/>
      <c r="D21" s="232"/>
      <c r="E21" s="87" t="s">
        <v>185</v>
      </c>
      <c r="F21" s="72">
        <v>500000</v>
      </c>
    </row>
    <row r="22" spans="1:13" x14ac:dyDescent="0.3">
      <c r="A22" s="67" t="s">
        <v>151</v>
      </c>
      <c r="B22" s="67"/>
      <c r="C22" s="67"/>
      <c r="D22" s="67"/>
      <c r="E22" s="71"/>
      <c r="F22" s="49"/>
      <c r="G22" s="67"/>
      <c r="H22" s="67"/>
      <c r="I22" s="67"/>
      <c r="J22" s="67"/>
      <c r="K22" s="165"/>
      <c r="L22" s="166"/>
      <c r="M22" s="166"/>
    </row>
    <row r="23" spans="1:13" x14ac:dyDescent="0.3">
      <c r="A23" s="199" t="s">
        <v>174</v>
      </c>
      <c r="B23" s="153"/>
      <c r="C23" s="153"/>
      <c r="D23" s="154"/>
      <c r="E23" s="295" t="s">
        <v>185</v>
      </c>
      <c r="F23" s="297"/>
    </row>
    <row r="24" spans="1:13" x14ac:dyDescent="0.3">
      <c r="A24" s="200"/>
      <c r="B24" s="155"/>
      <c r="C24" s="155"/>
      <c r="D24" s="156"/>
      <c r="E24" s="296"/>
      <c r="F24" s="297"/>
    </row>
    <row r="25" spans="1:13" x14ac:dyDescent="0.3">
      <c r="A25" s="153" t="s">
        <v>19</v>
      </c>
      <c r="B25" s="153"/>
      <c r="C25" s="153"/>
      <c r="D25" s="154"/>
      <c r="E25" s="84"/>
      <c r="F25" s="297"/>
    </row>
    <row r="26" spans="1:13" ht="43.55" customHeight="1" x14ac:dyDescent="0.3">
      <c r="A26" s="155"/>
      <c r="B26" s="155"/>
      <c r="C26" s="155"/>
      <c r="D26" s="156"/>
      <c r="E26" s="86" t="s">
        <v>185</v>
      </c>
      <c r="F26" s="297"/>
    </row>
    <row r="27" spans="1:13" x14ac:dyDescent="0.3">
      <c r="A27" s="199" t="s">
        <v>12</v>
      </c>
      <c r="B27" s="153"/>
      <c r="C27" s="153"/>
      <c r="D27" s="154"/>
      <c r="E27" s="84"/>
      <c r="F27" s="298">
        <v>1000000</v>
      </c>
    </row>
    <row r="28" spans="1:13" ht="15.85" customHeight="1" x14ac:dyDescent="0.3">
      <c r="A28" s="200"/>
      <c r="B28" s="155"/>
      <c r="C28" s="155"/>
      <c r="D28" s="156"/>
      <c r="E28" s="86" t="s">
        <v>185</v>
      </c>
      <c r="F28" s="298"/>
    </row>
    <row r="29" spans="1:13" x14ac:dyDescent="0.3">
      <c r="A29" s="199" t="s">
        <v>175</v>
      </c>
      <c r="B29" s="153"/>
      <c r="C29" s="153"/>
      <c r="D29" s="154"/>
      <c r="E29" s="84"/>
      <c r="F29" s="301"/>
    </row>
    <row r="30" spans="1:13" ht="33.85" customHeight="1" x14ac:dyDescent="0.3">
      <c r="A30" s="200"/>
      <c r="B30" s="155"/>
      <c r="C30" s="155"/>
      <c r="D30" s="156"/>
      <c r="E30" s="86" t="s">
        <v>185</v>
      </c>
      <c r="F30" s="302"/>
    </row>
    <row r="31" spans="1:13" x14ac:dyDescent="0.3">
      <c r="A31" s="130" t="s">
        <v>152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x14ac:dyDescent="0.3">
      <c r="A32" s="193" t="s">
        <v>153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</row>
    <row r="33" spans="1:7" ht="15.05" customHeight="1" x14ac:dyDescent="0.3">
      <c r="A33" s="135" t="s">
        <v>9</v>
      </c>
      <c r="B33" s="135"/>
      <c r="C33" s="135"/>
      <c r="D33" s="135"/>
      <c r="E33" s="88"/>
      <c r="F33" s="227">
        <v>24000000</v>
      </c>
      <c r="G33" t="s">
        <v>205</v>
      </c>
    </row>
    <row r="34" spans="1:7" ht="15.05" customHeight="1" x14ac:dyDescent="0.3">
      <c r="A34" s="135"/>
      <c r="B34" s="135"/>
      <c r="C34" s="135"/>
      <c r="D34" s="135"/>
      <c r="E34" s="97"/>
      <c r="F34" s="228"/>
      <c r="G34" t="s">
        <v>203</v>
      </c>
    </row>
    <row r="35" spans="1:7" ht="15.05" customHeight="1" x14ac:dyDescent="0.3">
      <c r="A35" s="135"/>
      <c r="B35" s="135"/>
      <c r="C35" s="135"/>
      <c r="D35" s="135"/>
      <c r="E35" s="97"/>
      <c r="F35" s="228"/>
      <c r="G35" t="s">
        <v>204</v>
      </c>
    </row>
    <row r="36" spans="1:7" ht="18.8" customHeight="1" x14ac:dyDescent="0.3">
      <c r="A36" s="135"/>
      <c r="B36" s="135"/>
      <c r="C36" s="135"/>
      <c r="D36" s="135"/>
      <c r="E36" s="89" t="s">
        <v>185</v>
      </c>
      <c r="F36" s="228"/>
      <c r="G36" t="s">
        <v>202</v>
      </c>
    </row>
    <row r="37" spans="1:7" ht="15.05" hidden="1" customHeight="1" x14ac:dyDescent="0.3">
      <c r="A37" s="135"/>
      <c r="B37" s="135"/>
      <c r="C37" s="135"/>
      <c r="D37" s="135"/>
      <c r="E37" s="89"/>
      <c r="F37" s="228"/>
    </row>
    <row r="38" spans="1:7" ht="15.05" hidden="1" customHeight="1" x14ac:dyDescent="0.3">
      <c r="A38" s="135"/>
      <c r="B38" s="135"/>
      <c r="C38" s="135"/>
      <c r="D38" s="135"/>
      <c r="E38" s="89"/>
      <c r="F38" s="228"/>
    </row>
    <row r="39" spans="1:7" ht="15.05" hidden="1" customHeight="1" x14ac:dyDescent="0.3">
      <c r="A39" s="135"/>
      <c r="B39" s="135"/>
      <c r="C39" s="135"/>
      <c r="D39" s="135"/>
      <c r="E39" s="89"/>
      <c r="F39" s="228"/>
    </row>
    <row r="40" spans="1:7" ht="15.05" hidden="1" customHeight="1" x14ac:dyDescent="0.3">
      <c r="A40" s="135"/>
      <c r="B40" s="135"/>
      <c r="C40" s="135"/>
      <c r="D40" s="135"/>
      <c r="E40" s="89"/>
      <c r="F40" s="228"/>
    </row>
    <row r="41" spans="1:7" ht="15.05" hidden="1" customHeight="1" x14ac:dyDescent="0.3">
      <c r="A41" s="135"/>
      <c r="B41" s="135"/>
      <c r="C41" s="135"/>
      <c r="D41" s="135"/>
      <c r="E41" s="89"/>
      <c r="F41" s="228"/>
    </row>
    <row r="42" spans="1:7" ht="15.05" hidden="1" customHeight="1" x14ac:dyDescent="0.3">
      <c r="A42" s="135"/>
      <c r="B42" s="135"/>
      <c r="C42" s="135"/>
      <c r="D42" s="135"/>
      <c r="E42" s="90"/>
      <c r="F42" s="229"/>
    </row>
    <row r="43" spans="1:7" ht="15.05" customHeight="1" x14ac:dyDescent="0.3">
      <c r="A43" s="93"/>
      <c r="B43" s="94"/>
      <c r="C43" s="94"/>
      <c r="D43" s="95"/>
      <c r="E43" s="85"/>
      <c r="F43" s="96"/>
      <c r="G43" t="s">
        <v>201</v>
      </c>
    </row>
    <row r="44" spans="1:7" x14ac:dyDescent="0.3">
      <c r="A44" s="234" t="s">
        <v>2</v>
      </c>
      <c r="B44" s="235"/>
      <c r="C44" s="235"/>
      <c r="D44" s="236"/>
      <c r="E44" s="91"/>
      <c r="F44" s="299">
        <v>21000000</v>
      </c>
      <c r="G44" t="s">
        <v>192</v>
      </c>
    </row>
    <row r="45" spans="1:7" x14ac:dyDescent="0.3">
      <c r="A45" s="240"/>
      <c r="B45" s="241"/>
      <c r="C45" s="241"/>
      <c r="D45" s="242"/>
      <c r="E45" s="92" t="s">
        <v>185</v>
      </c>
      <c r="F45" s="300"/>
      <c r="G45" t="s">
        <v>193</v>
      </c>
    </row>
    <row r="46" spans="1:7" x14ac:dyDescent="0.3">
      <c r="A46" s="199" t="s">
        <v>6</v>
      </c>
      <c r="B46" s="153"/>
      <c r="C46" s="153"/>
      <c r="D46" s="154"/>
      <c r="E46" s="84"/>
      <c r="F46" s="169">
        <v>67000000</v>
      </c>
      <c r="G46" t="s">
        <v>207</v>
      </c>
    </row>
    <row r="47" spans="1:7" ht="15.05" customHeight="1" x14ac:dyDescent="0.3">
      <c r="A47" s="200"/>
      <c r="B47" s="155"/>
      <c r="C47" s="155"/>
      <c r="D47" s="156"/>
      <c r="E47" s="86" t="s">
        <v>185</v>
      </c>
      <c r="F47" s="170"/>
      <c r="G47" t="s">
        <v>206</v>
      </c>
    </row>
    <row r="48" spans="1:7" x14ac:dyDescent="0.3">
      <c r="A48" s="199" t="s">
        <v>11</v>
      </c>
      <c r="B48" s="153"/>
      <c r="C48" s="153"/>
      <c r="D48" s="154"/>
      <c r="E48" s="84"/>
      <c r="F48" s="169">
        <v>2000000</v>
      </c>
    </row>
    <row r="49" spans="1:19" x14ac:dyDescent="0.3">
      <c r="A49" s="200"/>
      <c r="B49" s="155"/>
      <c r="C49" s="155"/>
      <c r="D49" s="156"/>
      <c r="E49" s="86" t="s">
        <v>185</v>
      </c>
      <c r="F49" s="170"/>
    </row>
    <row r="50" spans="1:19" x14ac:dyDescent="0.3">
      <c r="A50" s="67" t="s">
        <v>154</v>
      </c>
      <c r="B50" s="67"/>
      <c r="C50" s="67"/>
      <c r="D50" s="67"/>
      <c r="E50" s="71"/>
      <c r="F50" s="49"/>
      <c r="G50" s="67"/>
      <c r="H50" s="67"/>
      <c r="I50" s="67"/>
      <c r="J50" s="67"/>
      <c r="K50" s="165"/>
      <c r="L50" s="166"/>
      <c r="M50" s="166"/>
    </row>
    <row r="51" spans="1:19" ht="15.05" customHeight="1" x14ac:dyDescent="0.3">
      <c r="A51" s="199" t="s">
        <v>48</v>
      </c>
      <c r="B51" s="153"/>
      <c r="C51" s="153"/>
      <c r="D51" s="154"/>
      <c r="E51" s="84"/>
      <c r="F51" s="169">
        <v>40000000</v>
      </c>
      <c r="G51" s="98" t="s">
        <v>194</v>
      </c>
      <c r="S51" s="99"/>
    </row>
    <row r="52" spans="1:19" ht="15.05" customHeight="1" x14ac:dyDescent="0.3">
      <c r="A52" s="233"/>
      <c r="B52" s="208"/>
      <c r="C52" s="208"/>
      <c r="D52" s="209"/>
      <c r="E52" s="85"/>
      <c r="F52" s="284"/>
      <c r="G52" s="98" t="s">
        <v>195</v>
      </c>
      <c r="S52" s="99"/>
    </row>
    <row r="53" spans="1:19" x14ac:dyDescent="0.3">
      <c r="A53" s="233"/>
      <c r="B53" s="208"/>
      <c r="C53" s="208"/>
      <c r="D53" s="209"/>
      <c r="E53" s="85" t="s">
        <v>185</v>
      </c>
      <c r="F53" s="284"/>
      <c r="G53" t="s">
        <v>196</v>
      </c>
    </row>
    <row r="54" spans="1:19" ht="0.8" customHeight="1" x14ac:dyDescent="0.3">
      <c r="A54" s="233"/>
      <c r="B54" s="208"/>
      <c r="C54" s="208"/>
      <c r="D54" s="209"/>
      <c r="E54" s="70"/>
      <c r="F54" s="284"/>
    </row>
    <row r="55" spans="1:19" hidden="1" x14ac:dyDescent="0.3">
      <c r="A55" s="233"/>
      <c r="B55" s="208"/>
      <c r="C55" s="208"/>
      <c r="D55" s="209"/>
      <c r="E55" s="70"/>
      <c r="F55" s="284"/>
    </row>
    <row r="56" spans="1:19" hidden="1" x14ac:dyDescent="0.3">
      <c r="A56" s="233"/>
      <c r="B56" s="208"/>
      <c r="C56" s="208"/>
      <c r="D56" s="209"/>
      <c r="E56" s="70"/>
      <c r="F56" s="284"/>
    </row>
    <row r="57" spans="1:19" hidden="1" x14ac:dyDescent="0.3">
      <c r="A57" s="233"/>
      <c r="B57" s="208"/>
      <c r="C57" s="208"/>
      <c r="D57" s="209"/>
      <c r="E57" s="70"/>
      <c r="F57" s="284"/>
    </row>
    <row r="58" spans="1:19" hidden="1" x14ac:dyDescent="0.3">
      <c r="A58" s="233"/>
      <c r="B58" s="208"/>
      <c r="C58" s="208"/>
      <c r="D58" s="209"/>
      <c r="E58" s="70"/>
      <c r="F58" s="284"/>
    </row>
    <row r="59" spans="1:19" hidden="1" x14ac:dyDescent="0.3">
      <c r="A59" s="233"/>
      <c r="B59" s="208"/>
      <c r="C59" s="208"/>
      <c r="D59" s="209"/>
      <c r="E59" s="70"/>
      <c r="F59" s="284"/>
    </row>
    <row r="60" spans="1:19" hidden="1" x14ac:dyDescent="0.3">
      <c r="A60" s="233"/>
      <c r="B60" s="208"/>
      <c r="C60" s="208"/>
      <c r="D60" s="209"/>
      <c r="E60" s="70"/>
      <c r="F60" s="284"/>
    </row>
    <row r="61" spans="1:19" hidden="1" x14ac:dyDescent="0.3">
      <c r="A61" s="233"/>
      <c r="B61" s="208"/>
      <c r="C61" s="208"/>
      <c r="D61" s="209"/>
      <c r="E61" s="70"/>
      <c r="F61" s="284"/>
    </row>
    <row r="62" spans="1:19" hidden="1" x14ac:dyDescent="0.3">
      <c r="A62" s="200"/>
      <c r="B62" s="155"/>
      <c r="C62" s="155"/>
      <c r="D62" s="156"/>
      <c r="E62" s="69"/>
      <c r="F62" s="170"/>
    </row>
    <row r="63" spans="1:19" x14ac:dyDescent="0.3">
      <c r="A63" s="130" t="s">
        <v>155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9" x14ac:dyDescent="0.3">
      <c r="A64" s="67" t="s">
        <v>156</v>
      </c>
      <c r="B64" s="67"/>
      <c r="C64" s="67"/>
      <c r="D64" s="67"/>
      <c r="E64" s="71"/>
      <c r="F64" s="49"/>
      <c r="G64" s="67"/>
      <c r="H64" s="67"/>
      <c r="I64" s="67"/>
      <c r="J64" s="67"/>
      <c r="K64" s="165"/>
      <c r="L64" s="166"/>
      <c r="M64" s="166"/>
    </row>
    <row r="65" spans="1:13" x14ac:dyDescent="0.3">
      <c r="A65" s="199" t="s">
        <v>177</v>
      </c>
      <c r="B65" s="153"/>
      <c r="C65" s="153"/>
      <c r="D65" s="154"/>
      <c r="E65" s="84"/>
      <c r="F65" s="246">
        <v>58000000</v>
      </c>
      <c r="G65" t="s">
        <v>197</v>
      </c>
    </row>
    <row r="66" spans="1:13" ht="41.35" customHeight="1" x14ac:dyDescent="0.3">
      <c r="A66" s="233"/>
      <c r="B66" s="208"/>
      <c r="C66" s="208"/>
      <c r="D66" s="209"/>
      <c r="E66" s="85" t="s">
        <v>185</v>
      </c>
      <c r="F66" s="275"/>
      <c r="G66" t="s">
        <v>198</v>
      </c>
    </row>
    <row r="67" spans="1:13" ht="15.05" hidden="1" customHeight="1" x14ac:dyDescent="0.3">
      <c r="A67" s="233"/>
      <c r="B67" s="208"/>
      <c r="C67" s="208"/>
      <c r="D67" s="209"/>
      <c r="E67" s="85"/>
      <c r="F67" s="275"/>
    </row>
    <row r="68" spans="1:13" ht="15.05" hidden="1" customHeight="1" x14ac:dyDescent="0.3">
      <c r="A68" s="233"/>
      <c r="B68" s="208"/>
      <c r="C68" s="208"/>
      <c r="D68" s="209"/>
      <c r="E68" s="85"/>
      <c r="F68" s="275"/>
    </row>
    <row r="69" spans="1:13" ht="15.05" hidden="1" customHeight="1" x14ac:dyDescent="0.3">
      <c r="A69" s="233"/>
      <c r="B69" s="208"/>
      <c r="C69" s="208"/>
      <c r="D69" s="209"/>
      <c r="E69" s="85"/>
      <c r="F69" s="275"/>
    </row>
    <row r="70" spans="1:13" ht="15.05" hidden="1" customHeight="1" x14ac:dyDescent="0.3">
      <c r="A70" s="233"/>
      <c r="B70" s="208"/>
      <c r="C70" s="208"/>
      <c r="D70" s="209"/>
      <c r="E70" s="85"/>
      <c r="F70" s="275"/>
    </row>
    <row r="71" spans="1:13" ht="15.05" hidden="1" customHeight="1" x14ac:dyDescent="0.3">
      <c r="A71" s="233"/>
      <c r="B71" s="208"/>
      <c r="C71" s="208"/>
      <c r="D71" s="209"/>
      <c r="E71" s="85"/>
      <c r="F71" s="275"/>
    </row>
    <row r="72" spans="1:13" ht="15.05" hidden="1" customHeight="1" x14ac:dyDescent="0.3">
      <c r="A72" s="233"/>
      <c r="B72" s="208"/>
      <c r="C72" s="208"/>
      <c r="D72" s="209"/>
      <c r="E72" s="85"/>
      <c r="F72" s="275"/>
    </row>
    <row r="73" spans="1:13" ht="15.05" hidden="1" customHeight="1" x14ac:dyDescent="0.3">
      <c r="A73" s="200"/>
      <c r="B73" s="155"/>
      <c r="C73" s="155"/>
      <c r="D73" s="156"/>
      <c r="E73" s="86"/>
      <c r="F73" s="247"/>
    </row>
    <row r="74" spans="1:13" x14ac:dyDescent="0.3">
      <c r="A74" s="199" t="s">
        <v>179</v>
      </c>
      <c r="B74" s="153"/>
      <c r="C74" s="153"/>
      <c r="D74" s="154"/>
      <c r="E74" s="84"/>
      <c r="F74" s="246">
        <v>71300000</v>
      </c>
      <c r="G74" t="s">
        <v>209</v>
      </c>
    </row>
    <row r="75" spans="1:13" x14ac:dyDescent="0.3">
      <c r="A75" s="233"/>
      <c r="B75" s="208"/>
      <c r="C75" s="208"/>
      <c r="D75" s="209"/>
      <c r="E75" s="85"/>
      <c r="F75" s="275"/>
      <c r="G75" t="s">
        <v>199</v>
      </c>
    </row>
    <row r="76" spans="1:13" ht="12.05" customHeight="1" x14ac:dyDescent="0.3">
      <c r="A76" s="233"/>
      <c r="B76" s="208"/>
      <c r="C76" s="208"/>
      <c r="D76" s="209"/>
      <c r="E76" s="85" t="s">
        <v>185</v>
      </c>
      <c r="F76" s="275"/>
    </row>
    <row r="77" spans="1:13" ht="15.05" hidden="1" customHeight="1" x14ac:dyDescent="0.3">
      <c r="A77" s="233"/>
      <c r="B77" s="208"/>
      <c r="C77" s="208"/>
      <c r="D77" s="209"/>
      <c r="E77" s="70"/>
      <c r="F77" s="275"/>
    </row>
    <row r="78" spans="1:13" ht="15.05" hidden="1" customHeight="1" x14ac:dyDescent="0.3">
      <c r="A78" s="233"/>
      <c r="B78" s="208"/>
      <c r="C78" s="208"/>
      <c r="D78" s="209"/>
      <c r="E78" s="70"/>
      <c r="F78" s="275"/>
    </row>
    <row r="79" spans="1:13" ht="15.05" hidden="1" customHeight="1" x14ac:dyDescent="0.3">
      <c r="A79" s="200"/>
      <c r="B79" s="155"/>
      <c r="C79" s="155"/>
      <c r="D79" s="156"/>
      <c r="E79" s="69"/>
      <c r="F79" s="247"/>
    </row>
    <row r="80" spans="1:13" x14ac:dyDescent="0.3">
      <c r="A80" s="193" t="s">
        <v>157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</row>
    <row r="81" spans="1:13" x14ac:dyDescent="0.3">
      <c r="A81" s="135" t="s">
        <v>178</v>
      </c>
      <c r="B81" s="135"/>
      <c r="C81" s="135"/>
      <c r="D81" s="135"/>
      <c r="E81" s="88"/>
      <c r="F81" s="175">
        <v>6000000</v>
      </c>
      <c r="G81" t="s">
        <v>200</v>
      </c>
    </row>
    <row r="82" spans="1:13" x14ac:dyDescent="0.3">
      <c r="A82" s="135"/>
      <c r="B82" s="135"/>
      <c r="C82" s="135"/>
      <c r="D82" s="135"/>
      <c r="E82" s="89"/>
      <c r="F82" s="176"/>
    </row>
    <row r="83" spans="1:13" x14ac:dyDescent="0.3">
      <c r="A83" s="135"/>
      <c r="B83" s="135"/>
      <c r="C83" s="135"/>
      <c r="D83" s="135"/>
      <c r="E83" s="89"/>
      <c r="F83" s="176"/>
    </row>
    <row r="84" spans="1:13" x14ac:dyDescent="0.3">
      <c r="A84" s="135"/>
      <c r="B84" s="135"/>
      <c r="C84" s="135"/>
      <c r="D84" s="135"/>
      <c r="E84" s="89"/>
      <c r="F84" s="176"/>
    </row>
    <row r="85" spans="1:13" x14ac:dyDescent="0.3">
      <c r="A85" s="135"/>
      <c r="B85" s="135"/>
      <c r="C85" s="135"/>
      <c r="D85" s="135"/>
      <c r="E85" s="90" t="s">
        <v>185</v>
      </c>
      <c r="F85" s="177"/>
    </row>
    <row r="86" spans="1:13" x14ac:dyDescent="0.3">
      <c r="A86" s="135" t="s">
        <v>180</v>
      </c>
      <c r="B86" s="135"/>
      <c r="C86" s="135"/>
      <c r="D86" s="135"/>
      <c r="E86" s="88"/>
      <c r="F86" s="169">
        <v>11000000</v>
      </c>
    </row>
    <row r="87" spans="1:13" ht="35.25" customHeight="1" x14ac:dyDescent="0.3">
      <c r="A87" s="135"/>
      <c r="B87" s="135"/>
      <c r="C87" s="135"/>
      <c r="D87" s="135"/>
      <c r="E87" s="90" t="s">
        <v>185</v>
      </c>
      <c r="F87" s="170"/>
    </row>
    <row r="88" spans="1:13" x14ac:dyDescent="0.3">
      <c r="A88" s="135" t="s">
        <v>181</v>
      </c>
      <c r="B88" s="135"/>
      <c r="C88" s="135"/>
      <c r="D88" s="135"/>
      <c r="E88" s="295" t="s">
        <v>185</v>
      </c>
      <c r="F88" s="178">
        <v>2000000</v>
      </c>
    </row>
    <row r="89" spans="1:13" ht="48.05" customHeight="1" x14ac:dyDescent="0.3">
      <c r="A89" s="135"/>
      <c r="B89" s="135"/>
      <c r="C89" s="135"/>
      <c r="D89" s="135"/>
      <c r="E89" s="296"/>
      <c r="F89" s="178"/>
    </row>
    <row r="90" spans="1:13" x14ac:dyDescent="0.3">
      <c r="A90" s="153" t="s">
        <v>182</v>
      </c>
      <c r="B90" s="153"/>
      <c r="C90" s="153"/>
      <c r="D90" s="154"/>
      <c r="E90" s="295" t="s">
        <v>185</v>
      </c>
      <c r="F90" s="301"/>
    </row>
    <row r="91" spans="1:13" x14ac:dyDescent="0.3">
      <c r="A91" s="155"/>
      <c r="B91" s="155"/>
      <c r="C91" s="155"/>
      <c r="D91" s="156"/>
      <c r="E91" s="296"/>
      <c r="F91" s="303"/>
    </row>
    <row r="92" spans="1:13" x14ac:dyDescent="0.3">
      <c r="A92" s="153" t="s">
        <v>25</v>
      </c>
      <c r="B92" s="153"/>
      <c r="C92" s="153"/>
      <c r="D92" s="154"/>
      <c r="E92" s="295" t="s">
        <v>185</v>
      </c>
      <c r="F92" s="303"/>
    </row>
    <row r="93" spans="1:13" x14ac:dyDescent="0.3">
      <c r="A93" s="155"/>
      <c r="B93" s="155"/>
      <c r="C93" s="155"/>
      <c r="D93" s="156"/>
      <c r="E93" s="296"/>
      <c r="F93" s="302"/>
    </row>
    <row r="94" spans="1:13" x14ac:dyDescent="0.3">
      <c r="A94" s="130" t="s">
        <v>159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x14ac:dyDescent="0.3">
      <c r="A95" s="67" t="s">
        <v>160</v>
      </c>
      <c r="B95" s="67"/>
      <c r="C95" s="67"/>
      <c r="D95" s="67"/>
      <c r="E95" s="71"/>
      <c r="F95" s="49"/>
      <c r="G95" s="67"/>
      <c r="H95" s="67"/>
      <c r="I95" s="67"/>
      <c r="J95" s="67"/>
      <c r="K95" s="165"/>
      <c r="L95" s="166"/>
      <c r="M95" s="166"/>
    </row>
    <row r="96" spans="1:13" x14ac:dyDescent="0.3">
      <c r="A96" s="199" t="s">
        <v>183</v>
      </c>
      <c r="B96" s="153"/>
      <c r="C96" s="153"/>
      <c r="D96" s="154"/>
      <c r="E96" s="84"/>
      <c r="F96" s="175">
        <v>41950000</v>
      </c>
      <c r="G96" s="142" t="s">
        <v>208</v>
      </c>
      <c r="H96" s="143"/>
      <c r="I96" s="143"/>
      <c r="J96" s="144"/>
    </row>
    <row r="97" spans="1:13" x14ac:dyDescent="0.3">
      <c r="A97" s="233"/>
      <c r="B97" s="208"/>
      <c r="C97" s="208"/>
      <c r="D97" s="209"/>
      <c r="E97" s="85"/>
      <c r="F97" s="176"/>
      <c r="G97" s="142"/>
      <c r="H97" s="143"/>
      <c r="I97" s="143"/>
      <c r="J97" s="144"/>
    </row>
    <row r="98" spans="1:13" x14ac:dyDescent="0.3">
      <c r="A98" s="233"/>
      <c r="B98" s="208"/>
      <c r="C98" s="208"/>
      <c r="D98" s="209"/>
      <c r="E98" s="85"/>
      <c r="F98" s="176"/>
      <c r="G98" s="118"/>
      <c r="H98" s="118"/>
      <c r="I98" s="118"/>
      <c r="J98" s="118"/>
    </row>
    <row r="99" spans="1:13" ht="31.5" customHeight="1" x14ac:dyDescent="0.3">
      <c r="A99" s="233"/>
      <c r="B99" s="208"/>
      <c r="C99" s="208"/>
      <c r="D99" s="209"/>
      <c r="E99" s="85"/>
      <c r="F99" s="176"/>
      <c r="G99" s="118"/>
      <c r="H99" s="118"/>
      <c r="I99" s="118"/>
      <c r="J99" s="118"/>
    </row>
    <row r="100" spans="1:13" ht="47.3" customHeight="1" x14ac:dyDescent="0.3">
      <c r="A100" s="233"/>
      <c r="B100" s="208"/>
      <c r="C100" s="208"/>
      <c r="D100" s="209"/>
      <c r="E100" s="85"/>
      <c r="F100" s="176"/>
      <c r="G100" s="118"/>
      <c r="H100" s="118"/>
      <c r="I100" s="118"/>
      <c r="J100" s="118"/>
    </row>
    <row r="101" spans="1:13" x14ac:dyDescent="0.3">
      <c r="A101" s="233"/>
      <c r="B101" s="208"/>
      <c r="C101" s="208"/>
      <c r="D101" s="209"/>
      <c r="E101" s="85"/>
      <c r="F101" s="176"/>
      <c r="G101" s="118"/>
      <c r="H101" s="118"/>
      <c r="I101" s="118"/>
      <c r="J101" s="118"/>
    </row>
    <row r="102" spans="1:13" x14ac:dyDescent="0.3">
      <c r="A102" s="233"/>
      <c r="B102" s="208"/>
      <c r="C102" s="208"/>
      <c r="D102" s="209"/>
      <c r="E102" s="85"/>
      <c r="F102" s="176"/>
      <c r="G102" s="118"/>
      <c r="H102" s="118"/>
      <c r="I102" s="118"/>
      <c r="J102" s="118"/>
    </row>
    <row r="103" spans="1:13" x14ac:dyDescent="0.3">
      <c r="A103" s="200"/>
      <c r="B103" s="155"/>
      <c r="C103" s="155"/>
      <c r="D103" s="156"/>
      <c r="E103" s="86" t="s">
        <v>185</v>
      </c>
      <c r="F103" s="177"/>
      <c r="G103" s="118"/>
      <c r="H103" s="118"/>
      <c r="I103" s="118"/>
      <c r="J103" s="118"/>
    </row>
    <row r="104" spans="1:13" x14ac:dyDescent="0.3">
      <c r="A104" s="67" t="s">
        <v>161</v>
      </c>
      <c r="B104" s="67"/>
      <c r="C104" s="67"/>
      <c r="D104" s="67"/>
      <c r="E104" s="71"/>
      <c r="F104" s="49"/>
      <c r="G104" s="67"/>
      <c r="H104" s="67"/>
      <c r="I104" s="67"/>
      <c r="J104" s="67"/>
      <c r="K104" s="165"/>
      <c r="L104" s="166"/>
      <c r="M104" s="166"/>
    </row>
    <row r="105" spans="1:13" x14ac:dyDescent="0.3">
      <c r="A105" s="153" t="s">
        <v>116</v>
      </c>
      <c r="B105" s="153"/>
      <c r="C105" s="153"/>
      <c r="D105" s="154"/>
      <c r="E105" s="295" t="s">
        <v>185</v>
      </c>
      <c r="F105" s="178">
        <v>1200000</v>
      </c>
      <c r="G105" s="100" t="s">
        <v>197</v>
      </c>
      <c r="H105" s="100"/>
      <c r="I105" s="100"/>
      <c r="J105" s="100"/>
      <c r="K105" s="100"/>
    </row>
    <row r="106" spans="1:13" x14ac:dyDescent="0.3">
      <c r="A106" s="155"/>
      <c r="B106" s="155"/>
      <c r="C106" s="155"/>
      <c r="D106" s="156"/>
      <c r="E106" s="296"/>
      <c r="F106" s="178"/>
      <c r="G106" s="100" t="s">
        <v>198</v>
      </c>
      <c r="H106" s="100"/>
      <c r="I106" s="100"/>
      <c r="J106" s="100"/>
      <c r="K106" s="101"/>
    </row>
    <row r="107" spans="1:13" x14ac:dyDescent="0.3">
      <c r="A107" s="153" t="s">
        <v>184</v>
      </c>
      <c r="B107" s="153"/>
      <c r="C107" s="153"/>
      <c r="D107" s="154"/>
      <c r="E107" s="84"/>
      <c r="F107" s="66"/>
    </row>
    <row r="108" spans="1:13" x14ac:dyDescent="0.3">
      <c r="A108" s="155"/>
      <c r="B108" s="155"/>
      <c r="C108" s="155"/>
      <c r="D108" s="156"/>
      <c r="E108" s="86" t="s">
        <v>185</v>
      </c>
      <c r="F108" s="72">
        <v>1000000</v>
      </c>
    </row>
    <row r="109" spans="1:13" x14ac:dyDescent="0.3">
      <c r="A109" s="135" t="s">
        <v>26</v>
      </c>
      <c r="B109" s="135"/>
      <c r="C109" s="135"/>
      <c r="D109" s="135"/>
      <c r="E109" s="88"/>
      <c r="F109" s="175">
        <v>4000000</v>
      </c>
    </row>
    <row r="110" spans="1:13" x14ac:dyDescent="0.3">
      <c r="A110" s="135"/>
      <c r="B110" s="135"/>
      <c r="C110" s="135"/>
      <c r="D110" s="135"/>
      <c r="E110" s="89"/>
      <c r="F110" s="176"/>
    </row>
    <row r="111" spans="1:13" x14ac:dyDescent="0.3">
      <c r="A111" s="135"/>
      <c r="B111" s="135"/>
      <c r="C111" s="135"/>
      <c r="D111" s="135"/>
      <c r="E111" s="90" t="s">
        <v>185</v>
      </c>
      <c r="F111" s="177"/>
    </row>
    <row r="112" spans="1:13" x14ac:dyDescent="0.3">
      <c r="A112" s="149" t="s">
        <v>162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</row>
    <row r="113" spans="1:6" x14ac:dyDescent="0.3">
      <c r="A113" s="135" t="s">
        <v>30</v>
      </c>
      <c r="B113" s="135"/>
      <c r="C113" s="135"/>
      <c r="D113" s="135"/>
      <c r="E113" s="295" t="s">
        <v>185</v>
      </c>
      <c r="F113" s="178">
        <v>1000000</v>
      </c>
    </row>
    <row r="114" spans="1:6" x14ac:dyDescent="0.3">
      <c r="A114" s="135"/>
      <c r="B114" s="135"/>
      <c r="C114" s="135"/>
      <c r="D114" s="135"/>
      <c r="E114" s="304"/>
      <c r="F114" s="178"/>
    </row>
    <row r="115" spans="1:6" x14ac:dyDescent="0.3">
      <c r="A115" s="135"/>
      <c r="B115" s="135"/>
      <c r="C115" s="135"/>
      <c r="D115" s="135"/>
      <c r="E115" s="296"/>
      <c r="F115" s="178"/>
    </row>
  </sheetData>
  <mergeCells count="88">
    <mergeCell ref="A112:M112"/>
    <mergeCell ref="A113:D115"/>
    <mergeCell ref="F113:F115"/>
    <mergeCell ref="K104:M104"/>
    <mergeCell ref="A105:D106"/>
    <mergeCell ref="F105:F106"/>
    <mergeCell ref="A107:D108"/>
    <mergeCell ref="A109:D111"/>
    <mergeCell ref="F109:F111"/>
    <mergeCell ref="E113:E115"/>
    <mergeCell ref="E105:E106"/>
    <mergeCell ref="A96:D103"/>
    <mergeCell ref="F96:F103"/>
    <mergeCell ref="G96:J96"/>
    <mergeCell ref="G97:J97"/>
    <mergeCell ref="G98:J98"/>
    <mergeCell ref="G99:J99"/>
    <mergeCell ref="G100:J100"/>
    <mergeCell ref="G101:J101"/>
    <mergeCell ref="G102:J102"/>
    <mergeCell ref="G103:J103"/>
    <mergeCell ref="A90:D91"/>
    <mergeCell ref="A92:D93"/>
    <mergeCell ref="F90:F93"/>
    <mergeCell ref="A94:M94"/>
    <mergeCell ref="K95:M95"/>
    <mergeCell ref="E90:E91"/>
    <mergeCell ref="E92:E93"/>
    <mergeCell ref="A81:D85"/>
    <mergeCell ref="F81:F85"/>
    <mergeCell ref="A86:D87"/>
    <mergeCell ref="F86:F87"/>
    <mergeCell ref="A88:D89"/>
    <mergeCell ref="F88:F89"/>
    <mergeCell ref="E88:E89"/>
    <mergeCell ref="A74:D79"/>
    <mergeCell ref="F74:F79"/>
    <mergeCell ref="K64:M64"/>
    <mergeCell ref="A80:M80"/>
    <mergeCell ref="A51:D62"/>
    <mergeCell ref="F51:F62"/>
    <mergeCell ref="A63:M63"/>
    <mergeCell ref="A65:D73"/>
    <mergeCell ref="F65:F73"/>
    <mergeCell ref="A46:D47"/>
    <mergeCell ref="F46:F47"/>
    <mergeCell ref="A48:D49"/>
    <mergeCell ref="F48:F49"/>
    <mergeCell ref="K50:M50"/>
    <mergeCell ref="A33:D42"/>
    <mergeCell ref="F33:F42"/>
    <mergeCell ref="A44:D45"/>
    <mergeCell ref="F44:F45"/>
    <mergeCell ref="A29:D30"/>
    <mergeCell ref="F29:F30"/>
    <mergeCell ref="A31:M31"/>
    <mergeCell ref="A32:M32"/>
    <mergeCell ref="A27:D28"/>
    <mergeCell ref="F23:F24"/>
    <mergeCell ref="F25:F26"/>
    <mergeCell ref="F27:F28"/>
    <mergeCell ref="E23:E24"/>
    <mergeCell ref="A21:D21"/>
    <mergeCell ref="K19:M19"/>
    <mergeCell ref="K22:M22"/>
    <mergeCell ref="A23:D24"/>
    <mergeCell ref="A25:D26"/>
    <mergeCell ref="A14:D14"/>
    <mergeCell ref="A17:D17"/>
    <mergeCell ref="A18:M18"/>
    <mergeCell ref="A20:D20"/>
    <mergeCell ref="A15:D16"/>
    <mergeCell ref="F15:F16"/>
    <mergeCell ref="E15:E16"/>
    <mergeCell ref="A10:D10"/>
    <mergeCell ref="A11:M11"/>
    <mergeCell ref="A12:D13"/>
    <mergeCell ref="A3:M3"/>
    <mergeCell ref="A4:D4"/>
    <mergeCell ref="G4:J4"/>
    <mergeCell ref="A5:D9"/>
    <mergeCell ref="G5:J5"/>
    <mergeCell ref="G6:J6"/>
    <mergeCell ref="G7:J7"/>
    <mergeCell ref="G8:J8"/>
    <mergeCell ref="G9:J9"/>
    <mergeCell ref="F12:F13"/>
    <mergeCell ref="E12:E13"/>
  </mergeCells>
  <pageMargins left="0.7" right="0.7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Projektové zámery</vt:lpstr>
      <vt:lpstr>Priority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Stillerova Ivana Bc.</dc:creator>
  <cp:lastModifiedBy>Pepo Gazdik</cp:lastModifiedBy>
  <cp:lastPrinted>2020-12-04T08:35:05Z</cp:lastPrinted>
  <dcterms:created xsi:type="dcterms:W3CDTF">2020-11-13T06:32:10Z</dcterms:created>
  <dcterms:modified xsi:type="dcterms:W3CDTF">2020-12-17T22:49:22Z</dcterms:modified>
</cp:coreProperties>
</file>